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'Itens'!$A$1:$K$130</definedName>
  </definedNames>
  <calcPr fullCalcOnLoad="1"/>
</workbook>
</file>

<file path=xl/sharedStrings.xml><?xml version="1.0" encoding="utf-8"?>
<sst xmlns="http://schemas.openxmlformats.org/spreadsheetml/2006/main" count="721" uniqueCount="437">
  <si>
    <t/>
  </si>
  <si>
    <t>PREFEITURA MUNICIPAL DE CAMPO AZUL</t>
  </si>
  <si>
    <t>PROPOSTA COMERCIAL</t>
  </si>
  <si>
    <t xml:space="preserve">Empresa/Nome: </t>
  </si>
  <si>
    <t xml:space="preserve">Endereço: </t>
  </si>
  <si>
    <t xml:space="preserve">CNPJ/CPF: </t>
  </si>
  <si>
    <t xml:space="preserve">Telefone(s): </t>
  </si>
  <si>
    <t xml:space="preserve">Nº Processo: </t>
  </si>
  <si>
    <t>0046/0024</t>
  </si>
  <si>
    <t xml:space="preserve">Tipo Licitação: </t>
  </si>
  <si>
    <t>Menor Preço</t>
  </si>
  <si>
    <t xml:space="preserve">Balizamento: </t>
  </si>
  <si>
    <t>Por Item</t>
  </si>
  <si>
    <t xml:space="preserve">Modalidade: </t>
  </si>
  <si>
    <t>Pregão Presencial</t>
  </si>
  <si>
    <t xml:space="preserve">Data Abertura: </t>
  </si>
  <si>
    <t>02/09/2021 09:15:00</t>
  </si>
  <si>
    <t xml:space="preserve">Objeto: </t>
  </si>
  <si>
    <t>REGISTRO DE PREÇOS PARA CONTRATAÇÃO DE MICROEMPRESAS E EMPRESAS DE PEQUENO PORTE OU EQUIPARADAS PARA FORNECIMENTO MATERIAL DE LIMPEZA E HIGIENIZAÇÃO E CORRELATOS DESTINADOS 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</si>
  <si>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</si>
  <si>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</si>
  <si>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</si>
  <si>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</si>
  <si>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</si>
  <si>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</si>
  <si>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</si>
  <si>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</si>
  <si>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</si>
  <si>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</si>
  <si>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</si>
  <si>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</si>
  <si>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7449</t>
  </si>
  <si>
    <t>0001</t>
  </si>
  <si>
    <t>ÁCIDO MURIÁTICO, tensoativo não iônico e veículo. Frasco 1000 ml.</t>
  </si>
  <si>
    <t>5967</t>
  </si>
  <si>
    <t>7450</t>
  </si>
  <si>
    <t>0002</t>
  </si>
  <si>
    <t>AGUA SANITÁRIA. Composição Química: Agentes Alcalinizantes, Estabilizante e Compostos Doadores de Cloro. Princípio Ativo: Hipoclorito de Sódio com 2,0 à 2,5% de Cloro Ativo. (P/P): .Embalagem plástica de 1litro com dados de fabricação do produto, marca, fabricante, prazo de validade de não superior a seis meses e registro no ministério da saúde.</t>
  </si>
  <si>
    <t>5968</t>
  </si>
  <si>
    <t>7453</t>
  </si>
  <si>
    <t>0003</t>
  </si>
  <si>
    <t>ÁLCOOL  Etílico Absoluto 99,5º GL / 99,3º INPM frasco de 1.000 ml</t>
  </si>
  <si>
    <t>5969</t>
  </si>
  <si>
    <t>7452</t>
  </si>
  <si>
    <t>0004</t>
  </si>
  <si>
    <t>ÁLCOOL 92,8% EMBALAGEM DE 1 .000 ML</t>
  </si>
  <si>
    <t>5970</t>
  </si>
  <si>
    <t>7439</t>
  </si>
  <si>
    <t>0005</t>
  </si>
  <si>
    <t>ÁLCOOL GEL 70° CAIXA COM 12 UNIDADES DE ( ALCOOL GEL )</t>
  </si>
  <si>
    <t>CXA</t>
  </si>
  <si>
    <t>5971</t>
  </si>
  <si>
    <t>7454</t>
  </si>
  <si>
    <t>0006</t>
  </si>
  <si>
    <t>AMACIANTE DE ROUPA com extrato de algodão. Composição Química: Cloreto de Diaquil Dimetil Amônio, Corante, Fragrância e Água. Aroma: Lavanda. Frasco 2 litros</t>
  </si>
  <si>
    <t>5972</t>
  </si>
  <si>
    <t>3633</t>
  </si>
  <si>
    <t>0007</t>
  </si>
  <si>
    <t>APARELHO DE BARBEAR COM 3 LAMINAS ALTO DESLIZANTES, DE BOA QUALIDADE, EMBALAGEM COM 02 UNIDADES.</t>
  </si>
  <si>
    <t>5973</t>
  </si>
  <si>
    <t>1050</t>
  </si>
  <si>
    <t>0008</t>
  </si>
  <si>
    <t>AVENTAL PARA USO DOMÉSTICO IMPERMEÁVEL EM PVC 1,07X0,65M BOA QUALIDADE.</t>
  </si>
  <si>
    <t>5974</t>
  </si>
  <si>
    <t>3634</t>
  </si>
  <si>
    <t>0009</t>
  </si>
  <si>
    <t>BACIA EM PLASTICO RESISTENTE GRANDE 15,5 LITROS</t>
  </si>
  <si>
    <t>5975</t>
  </si>
  <si>
    <t>7455</t>
  </si>
  <si>
    <t>0010</t>
  </si>
  <si>
    <t>BALDE 10 lt  alça em metal preto</t>
  </si>
  <si>
    <t>5976</t>
  </si>
  <si>
    <t>0111</t>
  </si>
  <si>
    <t>0011</t>
  </si>
  <si>
    <t>BOM AR AEROSOL, LAVANDA UNIDADE COM 360 ML</t>
  </si>
  <si>
    <t>5977</t>
  </si>
  <si>
    <t>7456</t>
  </si>
  <si>
    <t>0012</t>
  </si>
  <si>
    <t>CERA LÍQUIDA Incolor, registrada no ministério da saúde, frasco 750 ml.</t>
  </si>
  <si>
    <t>5978</t>
  </si>
  <si>
    <t>7458</t>
  </si>
  <si>
    <t>0013</t>
  </si>
  <si>
    <t>CESTO PLASTICO de polipropileno 60 litros capa</t>
  </si>
  <si>
    <t>5979</t>
  </si>
  <si>
    <t>7457</t>
  </si>
  <si>
    <t>0014</t>
  </si>
  <si>
    <t>CESTO TELADO lixeira simples com capacidade para 8 litros</t>
  </si>
  <si>
    <t>UM</t>
  </si>
  <si>
    <t>5980</t>
  </si>
  <si>
    <t>2710</t>
  </si>
  <si>
    <t>0015</t>
  </si>
  <si>
    <t>COADOR DE CAFÉ COM ARAME FLANELA CABO DE MADEIRA DE LEI TORNEADO TAMANHO GRANDE</t>
  </si>
  <si>
    <t>5981</t>
  </si>
  <si>
    <t>7459</t>
  </si>
  <si>
    <t>0016</t>
  </si>
  <si>
    <t>COLHER de sopa em inox de boa qualidade igual ou superior a Tramontina.</t>
  </si>
  <si>
    <t>5982</t>
  </si>
  <si>
    <t>0270</t>
  </si>
  <si>
    <t>0017</t>
  </si>
  <si>
    <t>COLHER DESCARTAVEL PLASTICO PARA  REFEIÇÃO BRANCA PCT C/ 50 UND</t>
  </si>
  <si>
    <t>5983</t>
  </si>
  <si>
    <t>7460</t>
  </si>
  <si>
    <t>0018</t>
  </si>
  <si>
    <t>COLHER para arroz grande em inox de boa qualidade igual ou superior a Tramontina.</t>
  </si>
  <si>
    <t>5984</t>
  </si>
  <si>
    <t>3640</t>
  </si>
  <si>
    <t>0019</t>
  </si>
  <si>
    <t>CONCHA EM INOX PEQUENA IGUAL OU SUPERIOR A TRAMNOTINA</t>
  </si>
  <si>
    <t>5985</t>
  </si>
  <si>
    <t>2718</t>
  </si>
  <si>
    <t>0020</t>
  </si>
  <si>
    <t>CONDICIONADOR  INFANTIL 500 ML CONDICIONADOR HIDRATANTE, COM VITAMINAS QUE PROPORCIONA SUAVIDADE, MACIEZ E FORTALEZA AOS CABELOS.</t>
  </si>
  <si>
    <t>5986</t>
  </si>
  <si>
    <t>2719</t>
  </si>
  <si>
    <t>0021</t>
  </si>
  <si>
    <t>CONTONETE COM HASTES EM PLÁSTICO FLEXÍVEIS, CAIXA COM 150 UNIDADES, INQUEBRAVEIS, PONTAS DE ALGOODÃO NÃO SOLTAM FIAPOS, COM TRATAMENTO ESPECIAL ANTIGERME: TRICLOSAN 0,4% QUE O MANTÉM LIVRE DE M,ICROBIOS MESMO DEPOIS DO CARTUCHO ABERTO.EMBALAGEM COM 150 UND</t>
  </si>
  <si>
    <t>CAIXA</t>
  </si>
  <si>
    <t>5987</t>
  </si>
  <si>
    <t>1108</t>
  </si>
  <si>
    <t>0022</t>
  </si>
  <si>
    <t>COPO DESCARTÁVEL, EM PLÁSTICO NÃO RECICLADO, BRANCO LEITOSO, CAPACIDADE 200 ML, PACOTE COM 100 UNIDADES.</t>
  </si>
  <si>
    <t>PCT</t>
  </si>
  <si>
    <t>5988</t>
  </si>
  <si>
    <t>2722</t>
  </si>
  <si>
    <t>0023</t>
  </si>
  <si>
    <t>COPOS DE VIDRO 250 ML NA COR TRANPARENTE</t>
  </si>
  <si>
    <t>5989</t>
  </si>
  <si>
    <t>3641</t>
  </si>
  <si>
    <t>0024</t>
  </si>
  <si>
    <t>CORDA PARA VARAL, 100% PROLIETILENO, Nº 3, EMBALAGEM COM 10 METROS.</t>
  </si>
  <si>
    <t>5990</t>
  </si>
  <si>
    <t>2723</t>
  </si>
  <si>
    <t>0025</t>
  </si>
  <si>
    <t>CREME DENTAL INFANTIL COM FLÚOR E XILITOL, COM AÇÃO ANTICÁRIE INDICADO PARA CRIANÇLAS DE 4 A 7ANOS DE IDADE, EMBALAGEM DE 90 GRAMAS</t>
  </si>
  <si>
    <t>5991</t>
  </si>
  <si>
    <t>7445</t>
  </si>
  <si>
    <t>0026</t>
  </si>
  <si>
    <t>DESINFETANTE LÍQUIDO, ODOR EUCALIPTO/FLORAL/PINHO COM BICO DOSADOR (PRONTO USO) COM REGISTRO NO MINISTÉRIO DA SAÚDE FR 5 LTS.</t>
  </si>
  <si>
    <t>5992</t>
  </si>
  <si>
    <t>0116</t>
  </si>
  <si>
    <t>0027</t>
  </si>
  <si>
    <t>DESODOR SANITÁRIO COM HASTE E PEDRA</t>
  </si>
  <si>
    <t>5993</t>
  </si>
  <si>
    <t>0120</t>
  </si>
  <si>
    <t>0028</t>
  </si>
  <si>
    <t>DETERGENTE ESPECIALMENTE ELABORADO PARA REMOVER SUJEIRAS E CROSTAS EM SUPERFÍCIES CERÂMICAS PISOS E AZULEJOS.EMBALAGEM DE 5L. TIPO AZULIM</t>
  </si>
  <si>
    <t>5994</t>
  </si>
  <si>
    <t>0122</t>
  </si>
  <si>
    <t>0029</t>
  </si>
  <si>
    <t>DETERGENTE LÍQUIDO COMUM,NEUTRO,BIODEGRADÁVEL,COM BICO DOSADOR,FRASCO DE 500ML COM REGISTRO NO MINISTÉRIODA SAÚDE</t>
  </si>
  <si>
    <t>5995</t>
  </si>
  <si>
    <t>2729</t>
  </si>
  <si>
    <t>0030</t>
  </si>
  <si>
    <t>ESCOVA DENTAL INFANTIL COM PERSONAGEM DECORATIVO NO CABO DA ESCOVA, CABEÇA PEQUENA, OVAL E EMBORRACHADA, CERDAS EXTRA MACIAS, CABO PEQUENO E ANTI-DESLIZANTE, ACOMPANHA PROTETOR DE CERDAS.</t>
  </si>
  <si>
    <t>5996</t>
  </si>
  <si>
    <t>2730</t>
  </si>
  <si>
    <t>0031</t>
  </si>
  <si>
    <t>ESCOVA PARA LAVAGEM DE ROUPAS, BASE EM MADEIRA, COMCERDAS EM NAYLON BRANCO MACIO</t>
  </si>
  <si>
    <t>5997</t>
  </si>
  <si>
    <t>3642</t>
  </si>
  <si>
    <t>0032</t>
  </si>
  <si>
    <t>ESCOVA PARA VASO SANITARIO, CABO PLSTICO RESISTENTE, MINIMO 0,30 CENTIMENTOS.</t>
  </si>
  <si>
    <t>5998</t>
  </si>
  <si>
    <t>2731</t>
  </si>
  <si>
    <t>0033</t>
  </si>
  <si>
    <t>ESPONJA PARA BANHO ORGÂNICA, TEXTURA MACIA, ANATÔMICA.</t>
  </si>
  <si>
    <t>5999</t>
  </si>
  <si>
    <t>0125</t>
  </si>
  <si>
    <t>0034</t>
  </si>
  <si>
    <t>ESPONJA PARA LIMPEZA DUPLA FACE,ESPUMA POLIURETANO E FIBRA TÊXTIL COM MATERIAL ABRASIVO,DIMENSÕES:110X70X21MM(COMPRIMENTO /LARGURA/ESPESSURA )CM</t>
  </si>
  <si>
    <t>6000</t>
  </si>
  <si>
    <t>3645</t>
  </si>
  <si>
    <t>0035</t>
  </si>
  <si>
    <t>ESPONJA PARA LIMPEZA EM AÇO, GROSSA Nº 2, PACOTE COM 08 UNIDADES, PESO LÍQUIDO 60 G PCT 8 UN DE BOA QUALIDADE IGUAL OU SUPERIOR A BOMBRIL. (PALHA DE AÇO)</t>
  </si>
  <si>
    <t>6001</t>
  </si>
  <si>
    <t>2732</t>
  </si>
  <si>
    <t>0036</t>
  </si>
  <si>
    <t>ESPONJA PARA LIMPEZA EM AÇO, PACOTE COM 08 UNIDADES, PESO LÍQUIDO 60 G PCT 8 UN DE BOA QUALIDADE IGUAL OU SUPERIOR A BOMBRIL</t>
  </si>
  <si>
    <t>PACOTE</t>
  </si>
  <si>
    <t>6002</t>
  </si>
  <si>
    <t>1117</t>
  </si>
  <si>
    <t>0037</t>
  </si>
  <si>
    <t>FACA DE MESA, INOX DE BOA QUALIDADE IGUAL OU SUPERIOR A TRAMONTINA</t>
  </si>
  <si>
    <t>6003</t>
  </si>
  <si>
    <t>2733</t>
  </si>
  <si>
    <t>0038</t>
  </si>
  <si>
    <t>FACA PARA COZINHA 4 1/2 LÂMINAS EM AÇO INOX  DIMENSÃO DA FACA 2156/301:20,5 CM. DIMENSÃO DA EMBALAGEM:2X6X27 CM. PESO DO PRODUTO COM EMBALAGEM: 100G</t>
  </si>
  <si>
    <t>6004</t>
  </si>
  <si>
    <t>1119</t>
  </si>
  <si>
    <t>0039</t>
  </si>
  <si>
    <t>FILTRO DE BARRO COM 03 VELAS E TORNEIRA PARA ÁGUA</t>
  </si>
  <si>
    <t>6005</t>
  </si>
  <si>
    <t>1120</t>
  </si>
  <si>
    <t>0040</t>
  </si>
  <si>
    <t>FILTRO DE BARRO COM CABEÇA PLASTICA, 03 VELAS, CAPACIDADE PARA 10 LITROS, VELA DECLORANTE E BOIA REGULADORA</t>
  </si>
  <si>
    <t>6006</t>
  </si>
  <si>
    <t>2735</t>
  </si>
  <si>
    <t>0041</t>
  </si>
  <si>
    <t>FLANELA COMUM, EM ALGODÃO, TAMANHO 60X60 CM, AMARELA</t>
  </si>
  <si>
    <t>6007</t>
  </si>
  <si>
    <t>3651</t>
  </si>
  <si>
    <t>0042</t>
  </si>
  <si>
    <t>FOSFORO PARA COZINHA PACOTE COM 10 CAIXAS</t>
  </si>
  <si>
    <t>6008</t>
  </si>
  <si>
    <t>2736</t>
  </si>
  <si>
    <t>0043</t>
  </si>
  <si>
    <t>FRALDA DESCARTÁVEL INFANTIL ,TAMANHO GG  FORMATO CAVADO, ALTA CAPACIDADE DE ABSORÇÃO BARREIRAS ANTIVAZAMNETO PACOTE COM 40 UNIDADES TAMANHO GG</t>
  </si>
  <si>
    <t>6009</t>
  </si>
  <si>
    <t>3646</t>
  </si>
  <si>
    <t>0044</t>
  </si>
  <si>
    <t>FRALDA DESCARTÁVEL INFANTIL, FORMATO CAVADO, ALTA CAPACIDADE DE ABSORÇÃO BARREIRAS ANTIVAZAMNETO PACOTE COM 50 UNIDADES TAMANHO M</t>
  </si>
  <si>
    <t>6010</t>
  </si>
  <si>
    <t>1121</t>
  </si>
  <si>
    <t>0045</t>
  </si>
  <si>
    <t>FRALDA DESCARTÁVEL INFANTIL,TAMANHO G  FORMATO CAVADO, ALTA CAPACIDADE DE ABSORÇÃO, BARREIRAS ANTI-VAZAMENTO, PACOTE COM 40 UNIDADES,</t>
  </si>
  <si>
    <t>6011</t>
  </si>
  <si>
    <t>3647</t>
  </si>
  <si>
    <t>0046</t>
  </si>
  <si>
    <t>FRALDA DESCARTÁVEL INFANTIL,TAMANHO P  FORMATO CAVADO, ALTA CAPACIDADE DE ABSORÇÃO BARREIRAS ANTIVAZAMNETO PACOTE COM 58 UNIDADES</t>
  </si>
  <si>
    <t>6012</t>
  </si>
  <si>
    <t>8902</t>
  </si>
  <si>
    <t>0047</t>
  </si>
  <si>
    <t>FRALDA GERIÁTRICA - TAMANHO G - PCT C/8UNID. Cintura até 150 cm peso acima de 70 kg, prática, anatômica, e confortável com polpa de celulose, gel polimero super absorvente, elásticos, filme de polietileno, fibras de polipropileno e adesivo termoplástico. Na embalagem deverão estar impressos todos os dados do fabricante, lote e validade</t>
  </si>
  <si>
    <t>6013</t>
  </si>
  <si>
    <t>8904</t>
  </si>
  <si>
    <t>0048</t>
  </si>
  <si>
    <t>FRALDA GERIÁTRICA - TAMANHO M – PCT C/8 UNID  - Fralda descartável para adulto (para uso geriátrico, pós parto e incontinência urinária) - Cintura até 140 cm peso de 40 a 70 kg, prática, anatômica, e confortável com polpa de celulose, gel polimero super absorvente, elásticos, filme de polietileno, fibras de polipropileno e adesivo termoplástico. Na embalagem deverão estar impressos todos os dados do fabricante, lote e validade</t>
  </si>
  <si>
    <t>6014</t>
  </si>
  <si>
    <t>8905</t>
  </si>
  <si>
    <t>0049</t>
  </si>
  <si>
    <t>FRALDA GERIÁTRICA - TAMANHO P – PCT C/10 UNID.  Fralda descartável para adulto (para uso geriátrico, pós-parto e incontinência urinária) - Cintura até 50 a 80 cm - peso de 30 kg a 40 kg, prática, anatômica, e confortável com polpa de celulose, gel polimero super absorvente, elásticos, filme de polietileno, fibras de polipropileno e adesivo termoplástico. Na embalagem deverão estar impressos todos os dados do fabricante, lote e validade.</t>
  </si>
  <si>
    <t>6015</t>
  </si>
  <si>
    <t>8906</t>
  </si>
  <si>
    <t>0050</t>
  </si>
  <si>
    <t>FRALDA GERIÁTRICA - TAMANHO XG PCT C/7 UNID- Fralda descartável para adulto (para uso geriátrico, pós-parto e incontinência urinária) - Cintura até 120 à 160 cm peso acima de 80 kg, prática, anatômica, e confortável com polpa de celulose, gel polimero super absorvente, elásticos, filme de polietileno, fibras de polipropileno e adesivo termoplástico. Na embalagem deverão estar impressos todos os dados do fabricante, lote e validade</t>
  </si>
  <si>
    <t>6016</t>
  </si>
  <si>
    <t>1122</t>
  </si>
  <si>
    <t>0051</t>
  </si>
  <si>
    <t>GARFO DE MESA, INOX DE BOA QUALIDADE IGUAL OU SUPERIOR A TRAMONTINA</t>
  </si>
  <si>
    <t>6017</t>
  </si>
  <si>
    <t>1124</t>
  </si>
  <si>
    <t>0052</t>
  </si>
  <si>
    <t>GARRAFA TÉRMICA EM VIDRO, CAPACIDADE 01 LITRO, COM REVESTIMENTO EM PLÁSTICO, TAMPA GIRATÓRIA</t>
  </si>
  <si>
    <t>6018</t>
  </si>
  <si>
    <t>3648</t>
  </si>
  <si>
    <t>0053</t>
  </si>
  <si>
    <t>GARRAFA TÉRMICA EM VIDRO, CAPACIDADE 05 LITRO, COM REVESTIMENTO EM PLÁSTICO, TAMPA GIRATÓRIA</t>
  </si>
  <si>
    <t>6019</t>
  </si>
  <si>
    <t>2737</t>
  </si>
  <si>
    <t>0054</t>
  </si>
  <si>
    <t>GUARDANAPO DE PAPEL 22X24 MM, MARCA GRANDE HOTEL OU SIMILAR</t>
  </si>
  <si>
    <t>6020</t>
  </si>
  <si>
    <t>7446</t>
  </si>
  <si>
    <t>0055</t>
  </si>
  <si>
    <t>HIPOCLORIDO 12% de cloro ativo indicado para desinfecção de ambientes hospitalares satisfatória: ação bacteriana frente e cepas: Salmonelias  Choneraellus, produto biodegradável, ativo estabilizado embalagem de 5 litros contendo nome do fabricante data de fabricação, lote, prazo  de validade notificação ou registro na ANVISA</t>
  </si>
  <si>
    <t>6021</t>
  </si>
  <si>
    <t>1126</t>
  </si>
  <si>
    <t>0056</t>
  </si>
  <si>
    <t>INSETICIDA AEROSOL DE 400 ML</t>
  </si>
  <si>
    <t>6022</t>
  </si>
  <si>
    <t>1127</t>
  </si>
  <si>
    <t>0057</t>
  </si>
  <si>
    <t>JARRA DE VIDRO PARA ÁGUA COM ALÇA, TAMPA COM FECHAMENTO DE ROSCA- CAPACIDADE 1 LITRO</t>
  </si>
  <si>
    <t>6023</t>
  </si>
  <si>
    <t>1128</t>
  </si>
  <si>
    <t>0058</t>
  </si>
  <si>
    <t>JARRAS DE VIDRO 02 LITROS</t>
  </si>
  <si>
    <t>6024</t>
  </si>
  <si>
    <t>1129</t>
  </si>
  <si>
    <t>0059</t>
  </si>
  <si>
    <t>JARRAS PLÁSTICAS DE 02 LITROS</t>
  </si>
  <si>
    <t>6025</t>
  </si>
  <si>
    <t>0131</t>
  </si>
  <si>
    <t>0060</t>
  </si>
  <si>
    <t>LIMPA ALUMÍNIO,FRASCO DE 500 ML</t>
  </si>
  <si>
    <t>6026</t>
  </si>
  <si>
    <t>0132</t>
  </si>
  <si>
    <t>0061</t>
  </si>
  <si>
    <t>LIMPADOR INSTATÂNEO MULTIUSO,FRASCO 500 ML,TIPO VEJA</t>
  </si>
  <si>
    <t>6027</t>
  </si>
  <si>
    <t>16781</t>
  </si>
  <si>
    <t>0062</t>
  </si>
  <si>
    <t xml:space="preserve">LIXEIRA COM PEDAL 50 LITROS: LIXEIRA COM PEDAL 50 LITROS CAIXAS PLASTICAS ETA É IDEAL PARA UTILIZAÇÃO EM DIVERSOS AMBIENTES, POIS SUA TAMPA ACIONADA POR PEDAL ATRAVÉS DE HASTE METÁLICA, IMPEDE O CONTATO DIRETO COM O LIXO.
POSSUI ARO SUPERIOR DESTINADO AO TRAVAMENTO DA BOCA DO SACO DE LIXO..
</t>
  </si>
  <si>
    <t>UN</t>
  </si>
  <si>
    <t>6028</t>
  </si>
  <si>
    <t>1130</t>
  </si>
  <si>
    <t>0063</t>
  </si>
  <si>
    <t>LIXEIRA PARA BANHEIRO, CAPACIDADE PARA 10 L, COM TAMPA COM ACIONAMENTO POR PEDAL, EM PLÁSTICO RESISTENTE</t>
  </si>
  <si>
    <t>6029</t>
  </si>
  <si>
    <t>1131</t>
  </si>
  <si>
    <t>0064</t>
  </si>
  <si>
    <t>LOÇÃO HIDRATANTE INFANTIL PARA PELE DELICADA DA CRIANÇA, UND 200 GR COM EXTRATO NATURAL DE ALOE VERA E CAMOMILA, TESTADO DERMATOLÓGICAMENTE</t>
  </si>
  <si>
    <t>6030</t>
  </si>
  <si>
    <t>8907</t>
  </si>
  <si>
    <t>0065</t>
  </si>
  <si>
    <t>LUVA DE BORRACHA ANTI-DERRAPANTE,FORRADA,TAMANHO GRANDE,CANO CURTO, UN C/ 2</t>
  </si>
  <si>
    <t>6031</t>
  </si>
  <si>
    <t>0134</t>
  </si>
  <si>
    <t>0066</t>
  </si>
  <si>
    <t>LUVA DE BORRACHA ANTI-DERRAPANTE,FORRADA,TAMANHO MÉDIA,CANO CURTO, UN C/ 2</t>
  </si>
  <si>
    <t>6032</t>
  </si>
  <si>
    <t>1421</t>
  </si>
  <si>
    <t>0067</t>
  </si>
  <si>
    <t>MANGUEIRA DE 1/2 POL. BAIXA PRESSÃO PARA GÁS.</t>
  </si>
  <si>
    <t>6033</t>
  </si>
  <si>
    <t>4851</t>
  </si>
  <si>
    <t>0068</t>
  </si>
  <si>
    <t>MANGUEIRA ESPECIAL FLEX PARA JARDIM, 30 METROS POSSUI 3 CAMADAS DISTINTAS: A CAMADA INTERNA EM PVC, A INTERMEDIÁRIA EM POLIÉSTER TRANÇADO E A EXTERNA EM PVC. ACOMPANHA JOGO COM ENGATES ROSQUEADOS E ESGUICHO. FLEXÍVEL E DE BAIXA DUREZA, É RECOMENDADA PARA USO DOMÉSTICO OU PROFISSIONAL NA JARDINAGEM, AGRICULTURA E IRRIGAÇÃO EM GERAL, EM SITUAÇÕES COM PRESSÃO DA ÁGUA DE ATÉ 10 BAR. PARA AUMENTAR A DURABILIDADE DA MANGUEIRA, É RECOMENDADO NÃO DEIXÁ-LA EXPOSTA AO SOL APÓS O USO. A TEMPERATURA MÁXIMA DE TRABALHO DA ÁGUA DEVE SER ATÉ 50 °C</t>
  </si>
  <si>
    <t>M</t>
  </si>
  <si>
    <t>6034</t>
  </si>
  <si>
    <t>3649</t>
  </si>
  <si>
    <t>0069</t>
  </si>
  <si>
    <t>PA PARA LIXO, EM METAL, COM CABO EM MADEIRA</t>
  </si>
  <si>
    <t>6035</t>
  </si>
  <si>
    <t>7462</t>
  </si>
  <si>
    <t>0070</t>
  </si>
  <si>
    <t>PANO DE CHÃO 100% em algodão, com 24 batidas, em algodão cru.</t>
  </si>
  <si>
    <t>6036</t>
  </si>
  <si>
    <t>2739</t>
  </si>
  <si>
    <t>0071</t>
  </si>
  <si>
    <t>PANO DE PRATO 100% EM ALGODÃO, ALVEJADO, COM 24 BATIDAS, DIMENSÕES 60X40 CM</t>
  </si>
  <si>
    <t>6037</t>
  </si>
  <si>
    <t>0145</t>
  </si>
  <si>
    <t>0072</t>
  </si>
  <si>
    <t>PAPEL HIGIÊNICO FOLHA SIMPLES,PICOTADO,COR BRANCO,MACIO,NEUTRO,ROLO COM 60M-PACOTE COM 4 ROLOS BOA QUALIDADE</t>
  </si>
  <si>
    <t>6038</t>
  </si>
  <si>
    <t>0146</t>
  </si>
  <si>
    <t>0073</t>
  </si>
  <si>
    <t>PAPEL TOALHA BRANCO 22X20 CM INTERFOLHADO</t>
  </si>
  <si>
    <t>6039</t>
  </si>
  <si>
    <t>1146</t>
  </si>
  <si>
    <t>0074</t>
  </si>
  <si>
    <t>PENEIRA PLÁSTICA 40 CM DE DIÂMETRO</t>
  </si>
  <si>
    <t>6040</t>
  </si>
  <si>
    <t>1150</t>
  </si>
  <si>
    <t>0075</t>
  </si>
  <si>
    <t>PRATO DESCARTÁVEL 26 CM EMBALAGEM PCT C/ 10 UN.</t>
  </si>
  <si>
    <t>6041</t>
  </si>
  <si>
    <t>1151</t>
  </si>
  <si>
    <t>0076</t>
  </si>
  <si>
    <t>PRATO DESCARTÁVEL, EM PLÁSTICO NÃO RECICLADO, BRANCO LEITOSO, FUNDO, PACOTE COM 10 UNIDADES</t>
  </si>
  <si>
    <t>6042</t>
  </si>
  <si>
    <t>1152</t>
  </si>
  <si>
    <t>0077</t>
  </si>
  <si>
    <t>PREGADOR DE ROUPA EM PLÁSTICO, COM 12 UNIDADES</t>
  </si>
  <si>
    <t>6043</t>
  </si>
  <si>
    <t>1154</t>
  </si>
  <si>
    <t>0078</t>
  </si>
  <si>
    <t>REGISTRO DE  BAIXA PRESÃO, COM MANGUEIRA PARA FOGÃO INDUSTRIAL/DOMESTICO</t>
  </si>
  <si>
    <t>6044</t>
  </si>
  <si>
    <t>8928</t>
  </si>
  <si>
    <t>0079</t>
  </si>
  <si>
    <t>Registro para FOGÃO INDUSTRIAL alta pressão completo com mangueira de 1 metro 300 lbs, mais 2 abraçadeira.</t>
  </si>
  <si>
    <t>UNID</t>
  </si>
  <si>
    <t>6045</t>
  </si>
  <si>
    <t>0109</t>
  </si>
  <si>
    <t>0080</t>
  </si>
  <si>
    <t>RODO EM MADEIRA COM 02 BORRACHA TAMANHO 40 CM, COM CABO EM MADEIRA</t>
  </si>
  <si>
    <t>6046</t>
  </si>
  <si>
    <t>0107</t>
  </si>
  <si>
    <t>0081</t>
  </si>
  <si>
    <t>RODO EM MADEIRA, COM 02 BORRACHAS, TAMANHO 60CM, COM CABO EM MADEIRA</t>
  </si>
  <si>
    <t>6047</t>
  </si>
  <si>
    <t>0106</t>
  </si>
  <si>
    <t>0082</t>
  </si>
  <si>
    <t>RODO EM METAL, COM 02 BORRACHAS, TAMANHO 60cm, COM CABO EM MADEIRA</t>
  </si>
  <si>
    <t>6048</t>
  </si>
  <si>
    <t>0949</t>
  </si>
  <si>
    <t>0083</t>
  </si>
  <si>
    <t>SABÃO EM BARRA, 200 GRS BOA QUALIDADE, PCT C/ 05 UNIDADES</t>
  </si>
  <si>
    <t>6049</t>
  </si>
  <si>
    <t>0114</t>
  </si>
  <si>
    <t>0084</t>
  </si>
  <si>
    <t>SABÃO EM PÓ COMPOSTO DE 10 PRINCÍPIOS ATIVOS, SENDO 06 OBRIGATÓRIOS TENSOATIVOS ANIONICO, CX 500 GR (IGUAL OU SUPERIOR A OMO)</t>
  </si>
  <si>
    <t>6050</t>
  </si>
  <si>
    <t>0112</t>
  </si>
  <si>
    <t>0085</t>
  </si>
  <si>
    <t>SABONETE EM TABLETE 90 GRS, DE BOA QUALIDADE</t>
  </si>
  <si>
    <t>6051</t>
  </si>
  <si>
    <t>1156</t>
  </si>
  <si>
    <t>0086</t>
  </si>
  <si>
    <t>SABONETE EM TABLETE LEVEMENTE PERFUMADO E SEM CORANTE PARA PELE DELICADA DA CRIANÇA PESO 90 GR - BRANCO COM REGISTRO NO MINISTERIO DA SAÚDE.</t>
  </si>
  <si>
    <t>6052</t>
  </si>
  <si>
    <t>1157</t>
  </si>
  <si>
    <t>0087</t>
  </si>
  <si>
    <t>SABONETE LÍQUIDO PREPARADO, AROMA ERVA-DOCE, TAMPA COM LACRE, ROTULADA COM ESPECIFICAÇÃO DO CONTEUDO E FABRICANTE- FRASCO 1 LITRO</t>
  </si>
  <si>
    <t>LT</t>
  </si>
  <si>
    <t>6053</t>
  </si>
  <si>
    <t>2740</t>
  </si>
  <si>
    <t>0088</t>
  </si>
  <si>
    <t>SABONETE LÍQUIDO, PREPARADO, TAMPA C/ LACRE DEVIDAMENTE ROTULADO, C/ESPECIFICAÇÃO DE CONTEÚDO E DO FABRICANTE EPERMITIDO DILUIÇÃO ATÉ 01 LT P/ 04 LTS, NEUTRO, BIODEGRADAVEL, ISENTO DE HIDRÓXIDO: DE SÓDIO (SODA), NA SUA FORMULAÇÃO EMBALAGEM COM 5 LITROS</t>
  </si>
  <si>
    <t>6054</t>
  </si>
  <si>
    <t>1161</t>
  </si>
  <si>
    <t>0089</t>
  </si>
  <si>
    <t>SACO EM PLÁSTICO, PRETO COMUM PARA LIXO, CAPACIDADE 100 LITROS(PACOTE COM 10 UNIDADES) -PCT 10 UND</t>
  </si>
  <si>
    <t>6055</t>
  </si>
  <si>
    <t>7447</t>
  </si>
  <si>
    <t>0090</t>
  </si>
  <si>
    <t>SACO EM PLÁSTICO, preto comum, para lixo, capacidade 30 litros (pacote com 10 unidades)</t>
  </si>
  <si>
    <t>6056</t>
  </si>
  <si>
    <t>8908</t>
  </si>
  <si>
    <t>0091</t>
  </si>
  <si>
    <t>SACO EM PLÁSTICO, PRETO COMUM, PARA LIXO, CAPACIDADE 50 LITROS( PACOTE COM 10 UNIDADES) - PCT 10 UNIDADES</t>
  </si>
  <si>
    <t>6057</t>
  </si>
  <si>
    <t>1163</t>
  </si>
  <si>
    <t>0092</t>
  </si>
  <si>
    <t>SHAMPOO PARA CABELOS INFANTIL SUAVE, FRASCO 1000 ML  NÃO ARDE NOS OLHOS TESTADOS DERMATOLOGICAMENTE, COM EXTRATO NATURAL DE AVEIA E UMA FÓRMULA SUAVE E SEM CORANTES,: QUE FAZ ESPUMA NA QUANTIDADE IDEAL PARA A HIGIENE DO BEBÊ, SEM IRRITAR OS OLHO NEM AGREDIR O COURO CABELUDO.</t>
  </si>
  <si>
    <t>6058</t>
  </si>
  <si>
    <t>1166</t>
  </si>
  <si>
    <t>0093</t>
  </si>
  <si>
    <t>VASSOURA DE COCO PARA TETO CABO COMP. 2,40 ALTURA, BOA QUALIDADE</t>
  </si>
  <si>
    <t>6059</t>
  </si>
  <si>
    <t>7448</t>
  </si>
  <si>
    <t>0094</t>
  </si>
  <si>
    <t>VASSOURA DE PELO de animal, corpo demadeira pintado, medindo aproximadamente 30cm, cabo em madeira, rosqueável, medindo aproximadamente   1,50 cm.VASSOURA DE PELO de animal, corpo demadeira pintado, medindo aproximadamente 30cm, cabo em madeira, rosqueável, medindo aproximadamente   1,50 cm.: O produto deverá conter etiqueta com dados de identificação e marca do fabricante.</t>
  </si>
  <si>
    <t>6060</t>
  </si>
  <si>
    <t>8927</t>
  </si>
  <si>
    <t>0095</t>
  </si>
  <si>
    <t>VASSOURA ECOLOGICA - Cerdas: Fio liso cristalizado com 13cm de altura X 1,5mm de espessura. Fabricados com fio de garrafa PET pós-uso PET-POLI (ETILENO TEREFTALATO).: Cepa com capa : 218 mm de comprimento por 40 mm de largura. Com 78 tufos organizados em 4 fileiras totalizando: 1716 fios, Composição: plástico reciclado (tampa de garrafa de refrigerante polipropileno expandido). Cabo Anatômico e Plastificado : 1,30 m de comprimento por 2,3 cm de diâmetro.</t>
  </si>
  <si>
    <t>6061</t>
  </si>
  <si>
    <t>0133</t>
  </si>
  <si>
    <t>0096</t>
  </si>
  <si>
    <t>VASSOURA EM PIAÇAVA, NÚMERO 05, COM 15 CM, COM CABO EM MADEIRA, TAMANHO 1,20 M</t>
  </si>
  <si>
    <t>6062</t>
  </si>
  <si>
    <t>3650</t>
  </si>
  <si>
    <t>0097</t>
  </si>
  <si>
    <t>XICARA EM VIDRO TEMPERADO LISO TRNSPARENTE PARA CAFE COM PIRES CX C/ 06 UND</t>
  </si>
  <si>
    <t>CX</t>
  </si>
  <si>
    <t>6063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</si>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</sst>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200</v>
      </c>
      <c r="F15" s="11">
        <v>0</v>
      </c>
      <c r="G15" s="9">
        <f>ROUND(SUM(E15*F15),2)</f>
        <v>0</v>
      </c>
      <c r="H15" s="15" t="s">
        <v>0</v>
      </c>
      <c r="I15" s="10" t="s">
        <v>34</v>
      </c>
      <c r="J15" s="13" t="s">
        <v>0</v>
      </c>
      <c r="K15" s="9">
        <f>SUM(G15:G15)</f>
        <v>0</v>
      </c>
    </row>
    <row r="16" spans="1:11" ht="12.75">
      <c r="A16" s="10" t="s">
        <v>35</v>
      </c>
      <c r="B16" s="10" t="s">
        <v>36</v>
      </c>
      <c r="C16" s="7" t="s">
        <v>37</v>
      </c>
      <c r="D16" s="7" t="s">
        <v>23</v>
      </c>
      <c r="E16" s="9">
        <v>1000</v>
      </c>
      <c r="F16" s="11">
        <v>0</v>
      </c>
      <c r="G16" s="9">
        <f>ROUND(SUM(E16*F16),2)</f>
        <v>0</v>
      </c>
      <c r="H16" s="15" t="s">
        <v>0</v>
      </c>
      <c r="I16" s="10" t="s">
        <v>38</v>
      </c>
      <c r="J16" s="13" t="s">
        <v>0</v>
      </c>
      <c r="K16" s="9">
        <f>SUM(G16:G16)</f>
        <v>0</v>
      </c>
    </row>
    <row r="17" spans="1:11" ht="12.75">
      <c r="A17" s="10" t="s">
        <v>39</v>
      </c>
      <c r="B17" s="10" t="s">
        <v>40</v>
      </c>
      <c r="C17" s="7" t="s">
        <v>41</v>
      </c>
      <c r="D17" s="7" t="s">
        <v>23</v>
      </c>
      <c r="E17" s="9">
        <v>250</v>
      </c>
      <c r="F17" s="11">
        <v>0</v>
      </c>
      <c r="G17" s="9">
        <f>ROUND(SUM(E17*F17),2)</f>
        <v>0</v>
      </c>
      <c r="H17" s="15" t="s">
        <v>0</v>
      </c>
      <c r="I17" s="10" t="s">
        <v>42</v>
      </c>
      <c r="J17" s="13" t="s">
        <v>0</v>
      </c>
      <c r="K17" s="9">
        <f>SUM(G17:G17)</f>
        <v>0</v>
      </c>
    </row>
    <row r="18" spans="1:11" ht="12.75">
      <c r="A18" s="10" t="s">
        <v>43</v>
      </c>
      <c r="B18" s="10" t="s">
        <v>44</v>
      </c>
      <c r="C18" s="7" t="s">
        <v>45</v>
      </c>
      <c r="D18" s="7" t="s">
        <v>23</v>
      </c>
      <c r="E18" s="9">
        <v>400</v>
      </c>
      <c r="F18" s="11">
        <v>0</v>
      </c>
      <c r="G18" s="9">
        <f>ROUND(SUM(E18*F18),2)</f>
        <v>0</v>
      </c>
      <c r="H18" s="15" t="s">
        <v>0</v>
      </c>
      <c r="I18" s="10" t="s">
        <v>46</v>
      </c>
      <c r="J18" s="13" t="s">
        <v>0</v>
      </c>
      <c r="K18" s="9">
        <f>SUM(G18:G18)</f>
        <v>0</v>
      </c>
    </row>
    <row r="19" spans="1:11" ht="12.75">
      <c r="A19" s="10" t="s">
        <v>47</v>
      </c>
      <c r="B19" s="10" t="s">
        <v>48</v>
      </c>
      <c r="C19" s="7" t="s">
        <v>49</v>
      </c>
      <c r="D19" s="7" t="s">
        <v>50</v>
      </c>
      <c r="E19" s="9">
        <v>100</v>
      </c>
      <c r="F19" s="11">
        <v>0</v>
      </c>
      <c r="G19" s="9">
        <f>ROUND(SUM(E19*F19),2)</f>
        <v>0</v>
      </c>
      <c r="H19" s="15" t="s">
        <v>0</v>
      </c>
      <c r="I19" s="10" t="s">
        <v>51</v>
      </c>
      <c r="J19" s="13" t="s">
        <v>0</v>
      </c>
      <c r="K19" s="9">
        <f>SUM(G19:G19)</f>
        <v>0</v>
      </c>
    </row>
    <row r="20" spans="1:11" ht="12.75">
      <c r="A20" s="10" t="s">
        <v>52</v>
      </c>
      <c r="B20" s="10" t="s">
        <v>53</v>
      </c>
      <c r="C20" s="7" t="s">
        <v>54</v>
      </c>
      <c r="D20" s="7" t="s">
        <v>23</v>
      </c>
      <c r="E20" s="9">
        <v>100</v>
      </c>
      <c r="F20" s="11">
        <v>0</v>
      </c>
      <c r="G20" s="9">
        <f>ROUND(SUM(E20*F20),2)</f>
        <v>0</v>
      </c>
      <c r="H20" s="15" t="s">
        <v>0</v>
      </c>
      <c r="I20" s="10" t="s">
        <v>55</v>
      </c>
      <c r="J20" s="13" t="s">
        <v>0</v>
      </c>
      <c r="K20" s="9">
        <f>SUM(G20:G20)</f>
        <v>0</v>
      </c>
    </row>
    <row r="21" spans="1:11" ht="12.75">
      <c r="A21" s="10" t="s">
        <v>56</v>
      </c>
      <c r="B21" s="10" t="s">
        <v>57</v>
      </c>
      <c r="C21" s="7" t="s">
        <v>58</v>
      </c>
      <c r="D21" s="7" t="s">
        <v>23</v>
      </c>
      <c r="E21" s="9">
        <v>25</v>
      </c>
      <c r="F21" s="11">
        <v>0</v>
      </c>
      <c r="G21" s="9">
        <f>ROUND(SUM(E21*F21),2)</f>
        <v>0</v>
      </c>
      <c r="H21" s="15" t="s">
        <v>0</v>
      </c>
      <c r="I21" s="10" t="s">
        <v>59</v>
      </c>
      <c r="J21" s="13" t="s">
        <v>0</v>
      </c>
      <c r="K21" s="9">
        <f>SUM(G21:G21)</f>
        <v>0</v>
      </c>
    </row>
    <row r="22" spans="1:11" ht="12.75">
      <c r="A22" s="10" t="s">
        <v>60</v>
      </c>
      <c r="B22" s="10" t="s">
        <v>61</v>
      </c>
      <c r="C22" s="7" t="s">
        <v>62</v>
      </c>
      <c r="D22" s="7" t="s">
        <v>23</v>
      </c>
      <c r="E22" s="9">
        <v>50</v>
      </c>
      <c r="F22" s="11">
        <v>0</v>
      </c>
      <c r="G22" s="9">
        <f>ROUND(SUM(E22*F22),2)</f>
        <v>0</v>
      </c>
      <c r="H22" s="15" t="s">
        <v>0</v>
      </c>
      <c r="I22" s="10" t="s">
        <v>63</v>
      </c>
      <c r="J22" s="13" t="s">
        <v>0</v>
      </c>
      <c r="K22" s="9">
        <f>SUM(G22:G22)</f>
        <v>0</v>
      </c>
    </row>
    <row r="23" spans="1:11" ht="12.75">
      <c r="A23" s="10" t="s">
        <v>64</v>
      </c>
      <c r="B23" s="10" t="s">
        <v>65</v>
      </c>
      <c r="C23" s="7" t="s">
        <v>66</v>
      </c>
      <c r="D23" s="7" t="s">
        <v>23</v>
      </c>
      <c r="E23" s="9">
        <v>50</v>
      </c>
      <c r="F23" s="11">
        <v>0</v>
      </c>
      <c r="G23" s="9">
        <f>ROUND(SUM(E23*F23),2)</f>
        <v>0</v>
      </c>
      <c r="H23" s="15" t="s">
        <v>0</v>
      </c>
      <c r="I23" s="10" t="s">
        <v>67</v>
      </c>
      <c r="J23" s="13" t="s">
        <v>0</v>
      </c>
      <c r="K23" s="9">
        <f>SUM(G23:G23)</f>
        <v>0</v>
      </c>
    </row>
    <row r="24" spans="1:11" ht="12.75">
      <c r="A24" s="10" t="s">
        <v>68</v>
      </c>
      <c r="B24" s="10" t="s">
        <v>69</v>
      </c>
      <c r="C24" s="7" t="s">
        <v>70</v>
      </c>
      <c r="D24" s="7" t="s">
        <v>23</v>
      </c>
      <c r="E24" s="9">
        <v>50</v>
      </c>
      <c r="F24" s="11">
        <v>0</v>
      </c>
      <c r="G24" s="9">
        <f>ROUND(SUM(E24*F24),2)</f>
        <v>0</v>
      </c>
      <c r="H24" s="15" t="s">
        <v>0</v>
      </c>
      <c r="I24" s="10" t="s">
        <v>71</v>
      </c>
      <c r="J24" s="13" t="s">
        <v>0</v>
      </c>
      <c r="K24" s="9">
        <f>SUM(G24:G24)</f>
        <v>0</v>
      </c>
    </row>
    <row r="25" spans="1:11" ht="12.75">
      <c r="A25" s="10" t="s">
        <v>72</v>
      </c>
      <c r="B25" s="10" t="s">
        <v>73</v>
      </c>
      <c r="C25" s="7" t="s">
        <v>74</v>
      </c>
      <c r="D25" s="7" t="s">
        <v>23</v>
      </c>
      <c r="E25" s="9">
        <v>20</v>
      </c>
      <c r="F25" s="11">
        <v>0</v>
      </c>
      <c r="G25" s="9">
        <f>ROUND(SUM(E25*F25),2)</f>
        <v>0</v>
      </c>
      <c r="H25" s="15" t="s">
        <v>0</v>
      </c>
      <c r="I25" s="10" t="s">
        <v>75</v>
      </c>
      <c r="J25" s="13" t="s">
        <v>0</v>
      </c>
      <c r="K25" s="9">
        <f>SUM(G25:G25)</f>
        <v>0</v>
      </c>
    </row>
    <row r="26" spans="1:11" ht="12.75">
      <c r="A26" s="10" t="s">
        <v>76</v>
      </c>
      <c r="B26" s="10" t="s">
        <v>77</v>
      </c>
      <c r="C26" s="7" t="s">
        <v>78</v>
      </c>
      <c r="D26" s="7" t="s">
        <v>23</v>
      </c>
      <c r="E26" s="9">
        <v>1000</v>
      </c>
      <c r="F26" s="11">
        <v>0</v>
      </c>
      <c r="G26" s="9">
        <f>ROUND(SUM(E26*F26),2)</f>
        <v>0</v>
      </c>
      <c r="H26" s="15" t="s">
        <v>0</v>
      </c>
      <c r="I26" s="10" t="s">
        <v>79</v>
      </c>
      <c r="J26" s="13" t="s">
        <v>0</v>
      </c>
      <c r="K26" s="9">
        <f>SUM(G26:G26)</f>
        <v>0</v>
      </c>
    </row>
    <row r="27" spans="1:11" ht="12.75">
      <c r="A27" s="10" t="s">
        <v>80</v>
      </c>
      <c r="B27" s="10" t="s">
        <v>81</v>
      </c>
      <c r="C27" s="7" t="s">
        <v>82</v>
      </c>
      <c r="D27" s="7" t="s">
        <v>23</v>
      </c>
      <c r="E27" s="9">
        <v>30</v>
      </c>
      <c r="F27" s="11">
        <v>0</v>
      </c>
      <c r="G27" s="9">
        <f>ROUND(SUM(E27*F27),2)</f>
        <v>0</v>
      </c>
      <c r="H27" s="15" t="s">
        <v>0</v>
      </c>
      <c r="I27" s="10" t="s">
        <v>83</v>
      </c>
      <c r="J27" s="13" t="s">
        <v>0</v>
      </c>
      <c r="K27" s="9">
        <f>SUM(G27:G27)</f>
        <v>0</v>
      </c>
    </row>
    <row r="28" spans="1:11" ht="12.75">
      <c r="A28" s="10" t="s">
        <v>84</v>
      </c>
      <c r="B28" s="10" t="s">
        <v>85</v>
      </c>
      <c r="C28" s="7" t="s">
        <v>86</v>
      </c>
      <c r="D28" s="7" t="s">
        <v>87</v>
      </c>
      <c r="E28" s="9">
        <v>50</v>
      </c>
      <c r="F28" s="11">
        <v>0</v>
      </c>
      <c r="G28" s="9">
        <f>ROUND(SUM(E28*F28),2)</f>
        <v>0</v>
      </c>
      <c r="H28" s="15" t="s">
        <v>0</v>
      </c>
      <c r="I28" s="10" t="s">
        <v>88</v>
      </c>
      <c r="J28" s="13" t="s">
        <v>0</v>
      </c>
      <c r="K28" s="9">
        <f>SUM(G28:G28)</f>
        <v>0</v>
      </c>
    </row>
    <row r="29" spans="1:11" ht="12.75">
      <c r="A29" s="10" t="s">
        <v>89</v>
      </c>
      <c r="B29" s="10" t="s">
        <v>90</v>
      </c>
      <c r="C29" s="7" t="s">
        <v>91</v>
      </c>
      <c r="D29" s="7" t="s">
        <v>23</v>
      </c>
      <c r="E29" s="9">
        <v>50</v>
      </c>
      <c r="F29" s="11">
        <v>0</v>
      </c>
      <c r="G29" s="9">
        <f>ROUND(SUM(E29*F29),2)</f>
        <v>0</v>
      </c>
      <c r="H29" s="15" t="s">
        <v>0</v>
      </c>
      <c r="I29" s="10" t="s">
        <v>92</v>
      </c>
      <c r="J29" s="13" t="s">
        <v>0</v>
      </c>
      <c r="K29" s="9">
        <f>SUM(G29:G29)</f>
        <v>0</v>
      </c>
    </row>
    <row r="30" spans="1:11" ht="12.75">
      <c r="A30" s="10" t="s">
        <v>93</v>
      </c>
      <c r="B30" s="10" t="s">
        <v>94</v>
      </c>
      <c r="C30" s="7" t="s">
        <v>95</v>
      </c>
      <c r="D30" s="7" t="s">
        <v>23</v>
      </c>
      <c r="E30" s="9">
        <v>300</v>
      </c>
      <c r="F30" s="11">
        <v>0</v>
      </c>
      <c r="G30" s="9">
        <f>ROUND(SUM(E30*F30),2)</f>
        <v>0</v>
      </c>
      <c r="H30" s="15" t="s">
        <v>0</v>
      </c>
      <c r="I30" s="10" t="s">
        <v>96</v>
      </c>
      <c r="J30" s="13" t="s">
        <v>0</v>
      </c>
      <c r="K30" s="9">
        <f>SUM(G30:G30)</f>
        <v>0</v>
      </c>
    </row>
    <row r="31" spans="1:11" ht="12.75">
      <c r="A31" s="10" t="s">
        <v>97</v>
      </c>
      <c r="B31" s="10" t="s">
        <v>98</v>
      </c>
      <c r="C31" s="7" t="s">
        <v>99</v>
      </c>
      <c r="D31" s="7" t="s">
        <v>23</v>
      </c>
      <c r="E31" s="9">
        <v>350</v>
      </c>
      <c r="F31" s="11">
        <v>0</v>
      </c>
      <c r="G31" s="9">
        <f>ROUND(SUM(E31*F31),2)</f>
        <v>0</v>
      </c>
      <c r="H31" s="15" t="s">
        <v>0</v>
      </c>
      <c r="I31" s="10" t="s">
        <v>100</v>
      </c>
      <c r="J31" s="13" t="s">
        <v>0</v>
      </c>
      <c r="K31" s="9">
        <f>SUM(G31:G31)</f>
        <v>0</v>
      </c>
    </row>
    <row r="32" spans="1:11" ht="12.75">
      <c r="A32" s="10" t="s">
        <v>101</v>
      </c>
      <c r="B32" s="10" t="s">
        <v>102</v>
      </c>
      <c r="C32" s="7" t="s">
        <v>103</v>
      </c>
      <c r="D32" s="7" t="s">
        <v>23</v>
      </c>
      <c r="E32" s="9">
        <v>40</v>
      </c>
      <c r="F32" s="11">
        <v>0</v>
      </c>
      <c r="G32" s="9">
        <f>ROUND(SUM(E32*F32),2)</f>
        <v>0</v>
      </c>
      <c r="H32" s="15" t="s">
        <v>0</v>
      </c>
      <c r="I32" s="10" t="s">
        <v>104</v>
      </c>
      <c r="J32" s="13" t="s">
        <v>0</v>
      </c>
      <c r="K32" s="9">
        <f>SUM(G32:G32)</f>
        <v>0</v>
      </c>
    </row>
    <row r="33" spans="1:11" ht="12.75">
      <c r="A33" s="10" t="s">
        <v>105</v>
      </c>
      <c r="B33" s="10" t="s">
        <v>106</v>
      </c>
      <c r="C33" s="7" t="s">
        <v>107</v>
      </c>
      <c r="D33" s="7" t="s">
        <v>23</v>
      </c>
      <c r="E33" s="9">
        <v>20</v>
      </c>
      <c r="F33" s="11">
        <v>0</v>
      </c>
      <c r="G33" s="9">
        <f>ROUND(SUM(E33*F33),2)</f>
        <v>0</v>
      </c>
      <c r="H33" s="15" t="s">
        <v>0</v>
      </c>
      <c r="I33" s="10" t="s">
        <v>108</v>
      </c>
      <c r="J33" s="13" t="s">
        <v>0</v>
      </c>
      <c r="K33" s="9">
        <f>SUM(G33:G33)</f>
        <v>0</v>
      </c>
    </row>
    <row r="34" spans="1:11" ht="12.75">
      <c r="A34" s="10" t="s">
        <v>109</v>
      </c>
      <c r="B34" s="10" t="s">
        <v>110</v>
      </c>
      <c r="C34" s="7" t="s">
        <v>111</v>
      </c>
      <c r="D34" s="7" t="s">
        <v>23</v>
      </c>
      <c r="E34" s="9">
        <v>100</v>
      </c>
      <c r="F34" s="11">
        <v>0</v>
      </c>
      <c r="G34" s="9">
        <f>ROUND(SUM(E34*F34),2)</f>
        <v>0</v>
      </c>
      <c r="H34" s="15" t="s">
        <v>0</v>
      </c>
      <c r="I34" s="10" t="s">
        <v>112</v>
      </c>
      <c r="J34" s="13" t="s">
        <v>0</v>
      </c>
      <c r="K34" s="9">
        <f>SUM(G34:G34)</f>
        <v>0</v>
      </c>
    </row>
    <row r="35" spans="1:11" ht="12.75">
      <c r="A35" s="10" t="s">
        <v>113</v>
      </c>
      <c r="B35" s="10" t="s">
        <v>114</v>
      </c>
      <c r="C35" s="7" t="s">
        <v>115</v>
      </c>
      <c r="D35" s="7" t="s">
        <v>116</v>
      </c>
      <c r="E35" s="9">
        <v>50</v>
      </c>
      <c r="F35" s="11">
        <v>0</v>
      </c>
      <c r="G35" s="9">
        <f>ROUND(SUM(E35*F35),2)</f>
        <v>0</v>
      </c>
      <c r="H35" s="15" t="s">
        <v>0</v>
      </c>
      <c r="I35" s="10" t="s">
        <v>117</v>
      </c>
      <c r="J35" s="13" t="s">
        <v>0</v>
      </c>
      <c r="K35" s="9">
        <f>SUM(G35:G35)</f>
        <v>0</v>
      </c>
    </row>
    <row r="36" spans="1:11" ht="12.75">
      <c r="A36" s="10" t="s">
        <v>118</v>
      </c>
      <c r="B36" s="10" t="s">
        <v>119</v>
      </c>
      <c r="C36" s="7" t="s">
        <v>120</v>
      </c>
      <c r="D36" s="7" t="s">
        <v>121</v>
      </c>
      <c r="E36" s="9">
        <v>1000</v>
      </c>
      <c r="F36" s="11">
        <v>0</v>
      </c>
      <c r="G36" s="9">
        <f>ROUND(SUM(E36*F36),2)</f>
        <v>0</v>
      </c>
      <c r="H36" s="15" t="s">
        <v>0</v>
      </c>
      <c r="I36" s="10" t="s">
        <v>122</v>
      </c>
      <c r="J36" s="13" t="s">
        <v>0</v>
      </c>
      <c r="K36" s="9">
        <f>SUM(G36:G36)</f>
        <v>0</v>
      </c>
    </row>
    <row r="37" spans="1:11" ht="12.75">
      <c r="A37" s="10" t="s">
        <v>123</v>
      </c>
      <c r="B37" s="10" t="s">
        <v>124</v>
      </c>
      <c r="C37" s="7" t="s">
        <v>125</v>
      </c>
      <c r="D37" s="7" t="s">
        <v>23</v>
      </c>
      <c r="E37" s="9">
        <v>100</v>
      </c>
      <c r="F37" s="11">
        <v>0</v>
      </c>
      <c r="G37" s="9">
        <f>ROUND(SUM(E37*F37),2)</f>
        <v>0</v>
      </c>
      <c r="H37" s="15" t="s">
        <v>0</v>
      </c>
      <c r="I37" s="10" t="s">
        <v>126</v>
      </c>
      <c r="J37" s="13" t="s">
        <v>0</v>
      </c>
      <c r="K37" s="9">
        <f>SUM(G37:G37)</f>
        <v>0</v>
      </c>
    </row>
    <row r="38" spans="1:11" ht="12.75">
      <c r="A38" s="10" t="s">
        <v>127</v>
      </c>
      <c r="B38" s="10" t="s">
        <v>128</v>
      </c>
      <c r="C38" s="7" t="s">
        <v>129</v>
      </c>
      <c r="D38" s="7" t="s">
        <v>23</v>
      </c>
      <c r="E38" s="9">
        <v>50</v>
      </c>
      <c r="F38" s="11">
        <v>0</v>
      </c>
      <c r="G38" s="9">
        <f>ROUND(SUM(E38*F38),2)</f>
        <v>0</v>
      </c>
      <c r="H38" s="15" t="s">
        <v>0</v>
      </c>
      <c r="I38" s="10" t="s">
        <v>130</v>
      </c>
      <c r="J38" s="13" t="s">
        <v>0</v>
      </c>
      <c r="K38" s="9">
        <f>SUM(G38:G38)</f>
        <v>0</v>
      </c>
    </row>
    <row r="39" spans="1:11" ht="12.75">
      <c r="A39" s="10" t="s">
        <v>131</v>
      </c>
      <c r="B39" s="10" t="s">
        <v>132</v>
      </c>
      <c r="C39" s="7" t="s">
        <v>133</v>
      </c>
      <c r="D39" s="7" t="s">
        <v>23</v>
      </c>
      <c r="E39" s="9">
        <v>200</v>
      </c>
      <c r="F39" s="11">
        <v>0</v>
      </c>
      <c r="G39" s="9">
        <f>ROUND(SUM(E39*F39),2)</f>
        <v>0</v>
      </c>
      <c r="H39" s="15" t="s">
        <v>0</v>
      </c>
      <c r="I39" s="10" t="s">
        <v>134</v>
      </c>
      <c r="J39" s="13" t="s">
        <v>0</v>
      </c>
      <c r="K39" s="9">
        <f>SUM(G39:G39)</f>
        <v>0</v>
      </c>
    </row>
    <row r="40" spans="1:11" ht="12.75">
      <c r="A40" s="10" t="s">
        <v>135</v>
      </c>
      <c r="B40" s="10" t="s">
        <v>136</v>
      </c>
      <c r="C40" s="7" t="s">
        <v>137</v>
      </c>
      <c r="D40" s="7" t="s">
        <v>23</v>
      </c>
      <c r="E40" s="9">
        <v>2000</v>
      </c>
      <c r="F40" s="11">
        <v>0</v>
      </c>
      <c r="G40" s="9">
        <f>ROUND(SUM(E40*F40),2)</f>
        <v>0</v>
      </c>
      <c r="H40" s="15" t="s">
        <v>0</v>
      </c>
      <c r="I40" s="10" t="s">
        <v>138</v>
      </c>
      <c r="J40" s="13" t="s">
        <v>0</v>
      </c>
      <c r="K40" s="9">
        <f>SUM(G40:G40)</f>
        <v>0</v>
      </c>
    </row>
    <row r="41" spans="1:11" ht="12.75">
      <c r="A41" s="10" t="s">
        <v>139</v>
      </c>
      <c r="B41" s="10" t="s">
        <v>140</v>
      </c>
      <c r="C41" s="7" t="s">
        <v>141</v>
      </c>
      <c r="D41" s="7" t="s">
        <v>23</v>
      </c>
      <c r="E41" s="9">
        <v>100</v>
      </c>
      <c r="F41" s="11">
        <v>0</v>
      </c>
      <c r="G41" s="9">
        <f>ROUND(SUM(E41*F41),2)</f>
        <v>0</v>
      </c>
      <c r="H41" s="15" t="s">
        <v>0</v>
      </c>
      <c r="I41" s="10" t="s">
        <v>142</v>
      </c>
      <c r="J41" s="13" t="s">
        <v>0</v>
      </c>
      <c r="K41" s="9">
        <f>SUM(G41:G41)</f>
        <v>0</v>
      </c>
    </row>
    <row r="42" spans="1:11" ht="12.75">
      <c r="A42" s="10" t="s">
        <v>143</v>
      </c>
      <c r="B42" s="10" t="s">
        <v>144</v>
      </c>
      <c r="C42" s="7" t="s">
        <v>145</v>
      </c>
      <c r="D42" s="7" t="s">
        <v>23</v>
      </c>
      <c r="E42" s="9">
        <v>300</v>
      </c>
      <c r="F42" s="11">
        <v>0</v>
      </c>
      <c r="G42" s="9">
        <f>ROUND(SUM(E42*F42),2)</f>
        <v>0</v>
      </c>
      <c r="H42" s="15" t="s">
        <v>0</v>
      </c>
      <c r="I42" s="10" t="s">
        <v>146</v>
      </c>
      <c r="J42" s="13" t="s">
        <v>0</v>
      </c>
      <c r="K42" s="9">
        <f>SUM(G42:G42)</f>
        <v>0</v>
      </c>
    </row>
    <row r="43" spans="1:11" ht="12.75">
      <c r="A43" s="10" t="s">
        <v>147</v>
      </c>
      <c r="B43" s="10" t="s">
        <v>148</v>
      </c>
      <c r="C43" s="7" t="s">
        <v>149</v>
      </c>
      <c r="D43" s="7" t="s">
        <v>23</v>
      </c>
      <c r="E43" s="9">
        <v>2000</v>
      </c>
      <c r="F43" s="11">
        <v>0</v>
      </c>
      <c r="G43" s="9">
        <f>ROUND(SUM(E43*F43),2)</f>
        <v>0</v>
      </c>
      <c r="H43" s="15" t="s">
        <v>0</v>
      </c>
      <c r="I43" s="10" t="s">
        <v>150</v>
      </c>
      <c r="J43" s="13" t="s">
        <v>0</v>
      </c>
      <c r="K43" s="9">
        <f>SUM(G43:G43)</f>
        <v>0</v>
      </c>
    </row>
    <row r="44" spans="1:11" ht="12.75">
      <c r="A44" s="10" t="s">
        <v>151</v>
      </c>
      <c r="B44" s="10" t="s">
        <v>152</v>
      </c>
      <c r="C44" s="7" t="s">
        <v>153</v>
      </c>
      <c r="D44" s="7" t="s">
        <v>23</v>
      </c>
      <c r="E44" s="9">
        <v>500</v>
      </c>
      <c r="F44" s="11">
        <v>0</v>
      </c>
      <c r="G44" s="9">
        <f>ROUND(SUM(E44*F44),2)</f>
        <v>0</v>
      </c>
      <c r="H44" s="15" t="s">
        <v>0</v>
      </c>
      <c r="I44" s="10" t="s">
        <v>154</v>
      </c>
      <c r="J44" s="13" t="s">
        <v>0</v>
      </c>
      <c r="K44" s="9">
        <f>SUM(G44:G44)</f>
        <v>0</v>
      </c>
    </row>
    <row r="45" spans="1:11" ht="12.75">
      <c r="A45" s="10" t="s">
        <v>155</v>
      </c>
      <c r="B45" s="10" t="s">
        <v>156</v>
      </c>
      <c r="C45" s="7" t="s">
        <v>157</v>
      </c>
      <c r="D45" s="7" t="s">
        <v>23</v>
      </c>
      <c r="E45" s="9">
        <v>50</v>
      </c>
      <c r="F45" s="11">
        <v>0</v>
      </c>
      <c r="G45" s="9">
        <f>ROUND(SUM(E45*F45),2)</f>
        <v>0</v>
      </c>
      <c r="H45" s="15" t="s">
        <v>0</v>
      </c>
      <c r="I45" s="10" t="s">
        <v>158</v>
      </c>
      <c r="J45" s="13" t="s">
        <v>0</v>
      </c>
      <c r="K45" s="9">
        <f>SUM(G45:G45)</f>
        <v>0</v>
      </c>
    </row>
    <row r="46" spans="1:11" ht="12.75">
      <c r="A46" s="10" t="s">
        <v>159</v>
      </c>
      <c r="B46" s="10" t="s">
        <v>160</v>
      </c>
      <c r="C46" s="7" t="s">
        <v>161</v>
      </c>
      <c r="D46" s="7" t="s">
        <v>23</v>
      </c>
      <c r="E46" s="9">
        <v>50</v>
      </c>
      <c r="F46" s="11">
        <v>0</v>
      </c>
      <c r="G46" s="9">
        <f>ROUND(SUM(E46*F46),2)</f>
        <v>0</v>
      </c>
      <c r="H46" s="15" t="s">
        <v>0</v>
      </c>
      <c r="I46" s="10" t="s">
        <v>162</v>
      </c>
      <c r="J46" s="13" t="s">
        <v>0</v>
      </c>
      <c r="K46" s="9">
        <f>SUM(G46:G46)</f>
        <v>0</v>
      </c>
    </row>
    <row r="47" spans="1:11" ht="12.75">
      <c r="A47" s="10" t="s">
        <v>163</v>
      </c>
      <c r="B47" s="10" t="s">
        <v>164</v>
      </c>
      <c r="C47" s="7" t="s">
        <v>165</v>
      </c>
      <c r="D47" s="7" t="s">
        <v>23</v>
      </c>
      <c r="E47" s="9">
        <v>20</v>
      </c>
      <c r="F47" s="11">
        <v>0</v>
      </c>
      <c r="G47" s="9">
        <f>ROUND(SUM(E47*F47),2)</f>
        <v>0</v>
      </c>
      <c r="H47" s="15" t="s">
        <v>0</v>
      </c>
      <c r="I47" s="10" t="s">
        <v>166</v>
      </c>
      <c r="J47" s="13" t="s">
        <v>0</v>
      </c>
      <c r="K47" s="9">
        <f>SUM(G47:G47)</f>
        <v>0</v>
      </c>
    </row>
    <row r="48" spans="1:11" ht="12.75">
      <c r="A48" s="10" t="s">
        <v>167</v>
      </c>
      <c r="B48" s="10" t="s">
        <v>168</v>
      </c>
      <c r="C48" s="7" t="s">
        <v>169</v>
      </c>
      <c r="D48" s="7" t="s">
        <v>23</v>
      </c>
      <c r="E48" s="9">
        <v>400</v>
      </c>
      <c r="F48" s="11">
        <v>0</v>
      </c>
      <c r="G48" s="9">
        <f>ROUND(SUM(E48*F48),2)</f>
        <v>0</v>
      </c>
      <c r="H48" s="15" t="s">
        <v>0</v>
      </c>
      <c r="I48" s="10" t="s">
        <v>170</v>
      </c>
      <c r="J48" s="13" t="s">
        <v>0</v>
      </c>
      <c r="K48" s="9">
        <f>SUM(G48:G48)</f>
        <v>0</v>
      </c>
    </row>
    <row r="49" spans="1:11" ht="12.75">
      <c r="A49" s="10" t="s">
        <v>171</v>
      </c>
      <c r="B49" s="10" t="s">
        <v>172</v>
      </c>
      <c r="C49" s="7" t="s">
        <v>173</v>
      </c>
      <c r="D49" s="7" t="s">
        <v>121</v>
      </c>
      <c r="E49" s="9">
        <v>100</v>
      </c>
      <c r="F49" s="11">
        <v>0</v>
      </c>
      <c r="G49" s="9">
        <f>ROUND(SUM(E49*F49),2)</f>
        <v>0</v>
      </c>
      <c r="H49" s="15" t="s">
        <v>0</v>
      </c>
      <c r="I49" s="10" t="s">
        <v>174</v>
      </c>
      <c r="J49" s="13" t="s">
        <v>0</v>
      </c>
      <c r="K49" s="9">
        <f>SUM(G49:G49)</f>
        <v>0</v>
      </c>
    </row>
    <row r="50" spans="1:11" ht="12.75">
      <c r="A50" s="10" t="s">
        <v>175</v>
      </c>
      <c r="B50" s="10" t="s">
        <v>176</v>
      </c>
      <c r="C50" s="7" t="s">
        <v>177</v>
      </c>
      <c r="D50" s="7" t="s">
        <v>178</v>
      </c>
      <c r="E50" s="9">
        <v>500</v>
      </c>
      <c r="F50" s="11">
        <v>0</v>
      </c>
      <c r="G50" s="9">
        <f>ROUND(SUM(E50*F50),2)</f>
        <v>0</v>
      </c>
      <c r="H50" s="15" t="s">
        <v>0</v>
      </c>
      <c r="I50" s="10" t="s">
        <v>179</v>
      </c>
      <c r="J50" s="13" t="s">
        <v>0</v>
      </c>
      <c r="K50" s="9">
        <f>SUM(G50:G50)</f>
        <v>0</v>
      </c>
    </row>
    <row r="51" spans="1:11" ht="12.75">
      <c r="A51" s="10" t="s">
        <v>180</v>
      </c>
      <c r="B51" s="10" t="s">
        <v>181</v>
      </c>
      <c r="C51" s="7" t="s">
        <v>182</v>
      </c>
      <c r="D51" s="7" t="s">
        <v>23</v>
      </c>
      <c r="E51" s="9">
        <v>50</v>
      </c>
      <c r="F51" s="11">
        <v>0</v>
      </c>
      <c r="G51" s="9">
        <f>ROUND(SUM(E51*F51),2)</f>
        <v>0</v>
      </c>
      <c r="H51" s="15" t="s">
        <v>0</v>
      </c>
      <c r="I51" s="10" t="s">
        <v>183</v>
      </c>
      <c r="J51" s="13" t="s">
        <v>0</v>
      </c>
      <c r="K51" s="9">
        <f>SUM(G51:G51)</f>
        <v>0</v>
      </c>
    </row>
    <row r="52" spans="1:11" ht="12.75">
      <c r="A52" s="10" t="s">
        <v>184</v>
      </c>
      <c r="B52" s="10" t="s">
        <v>185</v>
      </c>
      <c r="C52" s="7" t="s">
        <v>186</v>
      </c>
      <c r="D52" s="7" t="s">
        <v>23</v>
      </c>
      <c r="E52" s="9">
        <v>30</v>
      </c>
      <c r="F52" s="11">
        <v>0</v>
      </c>
      <c r="G52" s="9">
        <f>ROUND(SUM(E52*F52),2)</f>
        <v>0</v>
      </c>
      <c r="H52" s="15" t="s">
        <v>0</v>
      </c>
      <c r="I52" s="10" t="s">
        <v>187</v>
      </c>
      <c r="J52" s="13" t="s">
        <v>0</v>
      </c>
      <c r="K52" s="9">
        <f>SUM(G52:G52)</f>
        <v>0</v>
      </c>
    </row>
    <row r="53" spans="1:11" ht="12.75">
      <c r="A53" s="10" t="s">
        <v>188</v>
      </c>
      <c r="B53" s="10" t="s">
        <v>189</v>
      </c>
      <c r="C53" s="7" t="s">
        <v>190</v>
      </c>
      <c r="D53" s="7" t="s">
        <v>23</v>
      </c>
      <c r="E53" s="9">
        <v>4</v>
      </c>
      <c r="F53" s="11">
        <v>0</v>
      </c>
      <c r="G53" s="9">
        <f>ROUND(SUM(E53*F53),2)</f>
        <v>0</v>
      </c>
      <c r="H53" s="15" t="s">
        <v>0</v>
      </c>
      <c r="I53" s="10" t="s">
        <v>191</v>
      </c>
      <c r="J53" s="13" t="s">
        <v>0</v>
      </c>
      <c r="K53" s="9">
        <f>SUM(G53:G53)</f>
        <v>0</v>
      </c>
    </row>
    <row r="54" spans="1:11" ht="12.75">
      <c r="A54" s="10" t="s">
        <v>192</v>
      </c>
      <c r="B54" s="10" t="s">
        <v>193</v>
      </c>
      <c r="C54" s="7" t="s">
        <v>194</v>
      </c>
      <c r="D54" s="7" t="s">
        <v>23</v>
      </c>
      <c r="E54" s="9">
        <v>10</v>
      </c>
      <c r="F54" s="11">
        <v>0</v>
      </c>
      <c r="G54" s="9">
        <f>ROUND(SUM(E54*F54),2)</f>
        <v>0</v>
      </c>
      <c r="H54" s="15" t="s">
        <v>0</v>
      </c>
      <c r="I54" s="10" t="s">
        <v>195</v>
      </c>
      <c r="J54" s="13" t="s">
        <v>0</v>
      </c>
      <c r="K54" s="9">
        <f>SUM(G54:G54)</f>
        <v>0</v>
      </c>
    </row>
    <row r="55" spans="1:11" ht="12.75">
      <c r="A55" s="10" t="s">
        <v>196</v>
      </c>
      <c r="B55" s="10" t="s">
        <v>197</v>
      </c>
      <c r="C55" s="7" t="s">
        <v>198</v>
      </c>
      <c r="D55" s="7" t="s">
        <v>23</v>
      </c>
      <c r="E55" s="9">
        <v>300</v>
      </c>
      <c r="F55" s="11">
        <v>0</v>
      </c>
      <c r="G55" s="9">
        <f>ROUND(SUM(E55*F55),2)</f>
        <v>0</v>
      </c>
      <c r="H55" s="15" t="s">
        <v>0</v>
      </c>
      <c r="I55" s="10" t="s">
        <v>199</v>
      </c>
      <c r="J55" s="13" t="s">
        <v>0</v>
      </c>
      <c r="K55" s="9">
        <f>SUM(G55:G55)</f>
        <v>0</v>
      </c>
    </row>
    <row r="56" spans="1:11" ht="12.75">
      <c r="A56" s="10" t="s">
        <v>200</v>
      </c>
      <c r="B56" s="10" t="s">
        <v>201</v>
      </c>
      <c r="C56" s="7" t="s">
        <v>202</v>
      </c>
      <c r="D56" s="7" t="s">
        <v>121</v>
      </c>
      <c r="E56" s="9">
        <v>50</v>
      </c>
      <c r="F56" s="11">
        <v>0</v>
      </c>
      <c r="G56" s="9">
        <f>ROUND(SUM(E56*F56),2)</f>
        <v>0</v>
      </c>
      <c r="H56" s="15" t="s">
        <v>0</v>
      </c>
      <c r="I56" s="10" t="s">
        <v>203</v>
      </c>
      <c r="J56" s="13" t="s">
        <v>0</v>
      </c>
      <c r="K56" s="9">
        <f>SUM(G56:G56)</f>
        <v>0</v>
      </c>
    </row>
    <row r="57" spans="1:11" ht="12.75">
      <c r="A57" s="10" t="s">
        <v>204</v>
      </c>
      <c r="B57" s="10" t="s">
        <v>205</v>
      </c>
      <c r="C57" s="7" t="s">
        <v>206</v>
      </c>
      <c r="D57" s="7" t="s">
        <v>178</v>
      </c>
      <c r="E57" s="9">
        <v>100</v>
      </c>
      <c r="F57" s="11">
        <v>0</v>
      </c>
      <c r="G57" s="9">
        <f>ROUND(SUM(E57*F57),2)</f>
        <v>0</v>
      </c>
      <c r="H57" s="15" t="s">
        <v>0</v>
      </c>
      <c r="I57" s="10" t="s">
        <v>207</v>
      </c>
      <c r="J57" s="13" t="s">
        <v>0</v>
      </c>
      <c r="K57" s="9">
        <f>SUM(G57:G57)</f>
        <v>0</v>
      </c>
    </row>
    <row r="58" spans="1:11" ht="12.75">
      <c r="A58" s="10" t="s">
        <v>208</v>
      </c>
      <c r="B58" s="10" t="s">
        <v>209</v>
      </c>
      <c r="C58" s="7" t="s">
        <v>210</v>
      </c>
      <c r="D58" s="7" t="s">
        <v>121</v>
      </c>
      <c r="E58" s="9">
        <v>50</v>
      </c>
      <c r="F58" s="11">
        <v>0</v>
      </c>
      <c r="G58" s="9">
        <f>ROUND(SUM(E58*F58),2)</f>
        <v>0</v>
      </c>
      <c r="H58" s="15" t="s">
        <v>0</v>
      </c>
      <c r="I58" s="10" t="s">
        <v>211</v>
      </c>
      <c r="J58" s="13" t="s">
        <v>0</v>
      </c>
      <c r="K58" s="9">
        <f>SUM(G58:G58)</f>
        <v>0</v>
      </c>
    </row>
    <row r="59" spans="1:11" ht="12.75">
      <c r="A59" s="10" t="s">
        <v>212</v>
      </c>
      <c r="B59" s="10" t="s">
        <v>213</v>
      </c>
      <c r="C59" s="7" t="s">
        <v>214</v>
      </c>
      <c r="D59" s="7" t="s">
        <v>121</v>
      </c>
      <c r="E59" s="9">
        <v>100</v>
      </c>
      <c r="F59" s="11">
        <v>0</v>
      </c>
      <c r="G59" s="9">
        <f>ROUND(SUM(E59*F59),2)</f>
        <v>0</v>
      </c>
      <c r="H59" s="15" t="s">
        <v>0</v>
      </c>
      <c r="I59" s="10" t="s">
        <v>215</v>
      </c>
      <c r="J59" s="13" t="s">
        <v>0</v>
      </c>
      <c r="K59" s="9">
        <f>SUM(G59:G59)</f>
        <v>0</v>
      </c>
    </row>
    <row r="60" spans="1:11" ht="12.75">
      <c r="A60" s="10" t="s">
        <v>216</v>
      </c>
      <c r="B60" s="10" t="s">
        <v>217</v>
      </c>
      <c r="C60" s="7" t="s">
        <v>218</v>
      </c>
      <c r="D60" s="7" t="s">
        <v>121</v>
      </c>
      <c r="E60" s="9">
        <v>50</v>
      </c>
      <c r="F60" s="11">
        <v>0</v>
      </c>
      <c r="G60" s="9">
        <f>ROUND(SUM(E60*F60),2)</f>
        <v>0</v>
      </c>
      <c r="H60" s="15" t="s">
        <v>0</v>
      </c>
      <c r="I60" s="10" t="s">
        <v>219</v>
      </c>
      <c r="J60" s="13" t="s">
        <v>0</v>
      </c>
      <c r="K60" s="9">
        <f>SUM(G60:G60)</f>
        <v>0</v>
      </c>
    </row>
    <row r="61" spans="1:11" ht="12.75">
      <c r="A61" s="10" t="s">
        <v>220</v>
      </c>
      <c r="B61" s="10" t="s">
        <v>221</v>
      </c>
      <c r="C61" s="7" t="s">
        <v>222</v>
      </c>
      <c r="D61" s="7" t="s">
        <v>121</v>
      </c>
      <c r="E61" s="9">
        <v>100</v>
      </c>
      <c r="F61" s="11">
        <v>0</v>
      </c>
      <c r="G61" s="9">
        <f>ROUND(SUM(E61*F61),2)</f>
        <v>0</v>
      </c>
      <c r="H61" s="15" t="s">
        <v>0</v>
      </c>
      <c r="I61" s="10" t="s">
        <v>223</v>
      </c>
      <c r="J61" s="13" t="s">
        <v>0</v>
      </c>
      <c r="K61" s="9">
        <f>SUM(G61:G61)</f>
        <v>0</v>
      </c>
    </row>
    <row r="62" spans="1:11" ht="12.75">
      <c r="A62" s="10" t="s">
        <v>224</v>
      </c>
      <c r="B62" s="10" t="s">
        <v>225</v>
      </c>
      <c r="C62" s="7" t="s">
        <v>226</v>
      </c>
      <c r="D62" s="7" t="s">
        <v>121</v>
      </c>
      <c r="E62" s="9">
        <v>100</v>
      </c>
      <c r="F62" s="11">
        <v>0</v>
      </c>
      <c r="G62" s="9">
        <f>ROUND(SUM(E62*F62),2)</f>
        <v>0</v>
      </c>
      <c r="H62" s="15" t="s">
        <v>0</v>
      </c>
      <c r="I62" s="10" t="s">
        <v>227</v>
      </c>
      <c r="J62" s="13" t="s">
        <v>0</v>
      </c>
      <c r="K62" s="9">
        <f>SUM(G62:G62)</f>
        <v>0</v>
      </c>
    </row>
    <row r="63" spans="1:11" ht="12.75">
      <c r="A63" s="10" t="s">
        <v>228</v>
      </c>
      <c r="B63" s="10" t="s">
        <v>229</v>
      </c>
      <c r="C63" s="7" t="s">
        <v>230</v>
      </c>
      <c r="D63" s="7" t="s">
        <v>121</v>
      </c>
      <c r="E63" s="9">
        <v>100</v>
      </c>
      <c r="F63" s="11">
        <v>0</v>
      </c>
      <c r="G63" s="9">
        <f>ROUND(SUM(E63*F63),2)</f>
        <v>0</v>
      </c>
      <c r="H63" s="15" t="s">
        <v>0</v>
      </c>
      <c r="I63" s="10" t="s">
        <v>231</v>
      </c>
      <c r="J63" s="13" t="s">
        <v>0</v>
      </c>
      <c r="K63" s="9">
        <f>SUM(G63:G63)</f>
        <v>0</v>
      </c>
    </row>
    <row r="64" spans="1:11" ht="12.75">
      <c r="A64" s="10" t="s">
        <v>232</v>
      </c>
      <c r="B64" s="10" t="s">
        <v>233</v>
      </c>
      <c r="C64" s="7" t="s">
        <v>234</v>
      </c>
      <c r="D64" s="7" t="s">
        <v>121</v>
      </c>
      <c r="E64" s="9">
        <v>100</v>
      </c>
      <c r="F64" s="11">
        <v>0</v>
      </c>
      <c r="G64" s="9">
        <f>ROUND(SUM(E64*F64),2)</f>
        <v>0</v>
      </c>
      <c r="H64" s="15" t="s">
        <v>0</v>
      </c>
      <c r="I64" s="10" t="s">
        <v>235</v>
      </c>
      <c r="J64" s="13" t="s">
        <v>0</v>
      </c>
      <c r="K64" s="9">
        <f>SUM(G64:G64)</f>
        <v>0</v>
      </c>
    </row>
    <row r="65" spans="1:11" ht="12.75">
      <c r="A65" s="10" t="s">
        <v>236</v>
      </c>
      <c r="B65" s="10" t="s">
        <v>237</v>
      </c>
      <c r="C65" s="7" t="s">
        <v>238</v>
      </c>
      <c r="D65" s="7" t="s">
        <v>23</v>
      </c>
      <c r="E65" s="9">
        <v>50</v>
      </c>
      <c r="F65" s="11">
        <v>0</v>
      </c>
      <c r="G65" s="9">
        <f>ROUND(SUM(E65*F65),2)</f>
        <v>0</v>
      </c>
      <c r="H65" s="15" t="s">
        <v>0</v>
      </c>
      <c r="I65" s="10" t="s">
        <v>239</v>
      </c>
      <c r="J65" s="13" t="s">
        <v>0</v>
      </c>
      <c r="K65" s="9">
        <f>SUM(G65:G65)</f>
        <v>0</v>
      </c>
    </row>
    <row r="66" spans="1:11" ht="12.75">
      <c r="A66" s="10" t="s">
        <v>240</v>
      </c>
      <c r="B66" s="10" t="s">
        <v>241</v>
      </c>
      <c r="C66" s="7" t="s">
        <v>242</v>
      </c>
      <c r="D66" s="7" t="s">
        <v>23</v>
      </c>
      <c r="E66" s="9">
        <v>10</v>
      </c>
      <c r="F66" s="11">
        <v>0</v>
      </c>
      <c r="G66" s="9">
        <f>ROUND(SUM(E66*F66),2)</f>
        <v>0</v>
      </c>
      <c r="H66" s="15" t="s">
        <v>0</v>
      </c>
      <c r="I66" s="10" t="s">
        <v>243</v>
      </c>
      <c r="J66" s="13" t="s">
        <v>0</v>
      </c>
      <c r="K66" s="9">
        <f>SUM(G66:G66)</f>
        <v>0</v>
      </c>
    </row>
    <row r="67" spans="1:11" ht="12.75">
      <c r="A67" s="10" t="s">
        <v>244</v>
      </c>
      <c r="B67" s="10" t="s">
        <v>245</v>
      </c>
      <c r="C67" s="7" t="s">
        <v>246</v>
      </c>
      <c r="D67" s="7" t="s">
        <v>23</v>
      </c>
      <c r="E67" s="9">
        <v>10</v>
      </c>
      <c r="F67" s="11">
        <v>0</v>
      </c>
      <c r="G67" s="9">
        <f>ROUND(SUM(E67*F67),2)</f>
        <v>0</v>
      </c>
      <c r="H67" s="15" t="s">
        <v>0</v>
      </c>
      <c r="I67" s="10" t="s">
        <v>247</v>
      </c>
      <c r="J67" s="13" t="s">
        <v>0</v>
      </c>
      <c r="K67" s="9">
        <f>SUM(G67:G67)</f>
        <v>0</v>
      </c>
    </row>
    <row r="68" spans="1:11" ht="12.75">
      <c r="A68" s="10" t="s">
        <v>248</v>
      </c>
      <c r="B68" s="10" t="s">
        <v>249</v>
      </c>
      <c r="C68" s="7" t="s">
        <v>250</v>
      </c>
      <c r="D68" s="7" t="s">
        <v>178</v>
      </c>
      <c r="E68" s="9">
        <v>200</v>
      </c>
      <c r="F68" s="11">
        <v>0</v>
      </c>
      <c r="G68" s="9">
        <f>ROUND(SUM(E68*F68),2)</f>
        <v>0</v>
      </c>
      <c r="H68" s="15" t="s">
        <v>0</v>
      </c>
      <c r="I68" s="10" t="s">
        <v>251</v>
      </c>
      <c r="J68" s="13" t="s">
        <v>0</v>
      </c>
      <c r="K68" s="9">
        <f>SUM(G68:G68)</f>
        <v>0</v>
      </c>
    </row>
    <row r="69" spans="1:11" ht="12.75">
      <c r="A69" s="10" t="s">
        <v>252</v>
      </c>
      <c r="B69" s="10" t="s">
        <v>253</v>
      </c>
      <c r="C69" s="7" t="s">
        <v>254</v>
      </c>
      <c r="D69" s="7" t="s">
        <v>23</v>
      </c>
      <c r="E69" s="9">
        <v>150</v>
      </c>
      <c r="F69" s="11">
        <v>0</v>
      </c>
      <c r="G69" s="9">
        <f>ROUND(SUM(E69*F69),2)</f>
        <v>0</v>
      </c>
      <c r="H69" s="15" t="s">
        <v>0</v>
      </c>
      <c r="I69" s="10" t="s">
        <v>255</v>
      </c>
      <c r="J69" s="13" t="s">
        <v>0</v>
      </c>
      <c r="K69" s="9">
        <f>SUM(G69:G69)</f>
        <v>0</v>
      </c>
    </row>
    <row r="70" spans="1:11" ht="12.75">
      <c r="A70" s="10" t="s">
        <v>256</v>
      </c>
      <c r="B70" s="10" t="s">
        <v>257</v>
      </c>
      <c r="C70" s="7" t="s">
        <v>258</v>
      </c>
      <c r="D70" s="7" t="s">
        <v>23</v>
      </c>
      <c r="E70" s="9">
        <v>5</v>
      </c>
      <c r="F70" s="11">
        <v>0</v>
      </c>
      <c r="G70" s="9">
        <f>ROUND(SUM(E70*F70),2)</f>
        <v>0</v>
      </c>
      <c r="H70" s="15" t="s">
        <v>0</v>
      </c>
      <c r="I70" s="10" t="s">
        <v>259</v>
      </c>
      <c r="J70" s="13" t="s">
        <v>0</v>
      </c>
      <c r="K70" s="9">
        <f>SUM(G70:G70)</f>
        <v>0</v>
      </c>
    </row>
    <row r="71" spans="1:11" ht="12.75">
      <c r="A71" s="10" t="s">
        <v>260</v>
      </c>
      <c r="B71" s="10" t="s">
        <v>261</v>
      </c>
      <c r="C71" s="7" t="s">
        <v>262</v>
      </c>
      <c r="D71" s="7" t="s">
        <v>23</v>
      </c>
      <c r="E71" s="9">
        <v>5</v>
      </c>
      <c r="F71" s="11">
        <v>0</v>
      </c>
      <c r="G71" s="9">
        <f>ROUND(SUM(E71*F71),2)</f>
        <v>0</v>
      </c>
      <c r="H71" s="15" t="s">
        <v>0</v>
      </c>
      <c r="I71" s="10" t="s">
        <v>263</v>
      </c>
      <c r="J71" s="13" t="s">
        <v>0</v>
      </c>
      <c r="K71" s="9">
        <f>SUM(G71:G71)</f>
        <v>0</v>
      </c>
    </row>
    <row r="72" spans="1:11" ht="12.75">
      <c r="A72" s="10" t="s">
        <v>264</v>
      </c>
      <c r="B72" s="10" t="s">
        <v>265</v>
      </c>
      <c r="C72" s="7" t="s">
        <v>266</v>
      </c>
      <c r="D72" s="7" t="s">
        <v>23</v>
      </c>
      <c r="E72" s="9">
        <v>15</v>
      </c>
      <c r="F72" s="11">
        <v>0</v>
      </c>
      <c r="G72" s="9">
        <f>ROUND(SUM(E72*F72),2)</f>
        <v>0</v>
      </c>
      <c r="H72" s="15" t="s">
        <v>0</v>
      </c>
      <c r="I72" s="10" t="s">
        <v>267</v>
      </c>
      <c r="J72" s="13" t="s">
        <v>0</v>
      </c>
      <c r="K72" s="9">
        <f>SUM(G72:G72)</f>
        <v>0</v>
      </c>
    </row>
    <row r="73" spans="1:11" ht="12.75">
      <c r="A73" s="10" t="s">
        <v>268</v>
      </c>
      <c r="B73" s="10" t="s">
        <v>269</v>
      </c>
      <c r="C73" s="7" t="s">
        <v>270</v>
      </c>
      <c r="D73" s="7" t="s">
        <v>23</v>
      </c>
      <c r="E73" s="9">
        <v>25</v>
      </c>
      <c r="F73" s="11">
        <v>0</v>
      </c>
      <c r="G73" s="9">
        <f>ROUND(SUM(E73*F73),2)</f>
        <v>0</v>
      </c>
      <c r="H73" s="15" t="s">
        <v>0</v>
      </c>
      <c r="I73" s="10" t="s">
        <v>271</v>
      </c>
      <c r="J73" s="13" t="s">
        <v>0</v>
      </c>
      <c r="K73" s="9">
        <f>SUM(G73:G73)</f>
        <v>0</v>
      </c>
    </row>
    <row r="74" spans="1:11" ht="12.75">
      <c r="A74" s="10" t="s">
        <v>272</v>
      </c>
      <c r="B74" s="10" t="s">
        <v>273</v>
      </c>
      <c r="C74" s="7" t="s">
        <v>274</v>
      </c>
      <c r="D74" s="7" t="s">
        <v>23</v>
      </c>
      <c r="E74" s="9">
        <v>200</v>
      </c>
      <c r="F74" s="11">
        <v>0</v>
      </c>
      <c r="G74" s="9">
        <f>ROUND(SUM(E74*F74),2)</f>
        <v>0</v>
      </c>
      <c r="H74" s="15" t="s">
        <v>0</v>
      </c>
      <c r="I74" s="10" t="s">
        <v>275</v>
      </c>
      <c r="J74" s="13" t="s">
        <v>0</v>
      </c>
      <c r="K74" s="9">
        <f>SUM(G74:G74)</f>
        <v>0</v>
      </c>
    </row>
    <row r="75" spans="1:11" ht="12.75">
      <c r="A75" s="10" t="s">
        <v>276</v>
      </c>
      <c r="B75" s="10" t="s">
        <v>277</v>
      </c>
      <c r="C75" s="7" t="s">
        <v>278</v>
      </c>
      <c r="D75" s="7" t="s">
        <v>23</v>
      </c>
      <c r="E75" s="9">
        <v>1500</v>
      </c>
      <c r="F75" s="11">
        <v>0</v>
      </c>
      <c r="G75" s="9">
        <f>ROUND(SUM(E75*F75),2)</f>
        <v>0</v>
      </c>
      <c r="H75" s="15" t="s">
        <v>0</v>
      </c>
      <c r="I75" s="10" t="s">
        <v>279</v>
      </c>
      <c r="J75" s="13" t="s">
        <v>0</v>
      </c>
      <c r="K75" s="9">
        <f>SUM(G75:G75)</f>
        <v>0</v>
      </c>
    </row>
    <row r="76" spans="1:11" ht="12.75">
      <c r="A76" s="10" t="s">
        <v>280</v>
      </c>
      <c r="B76" s="10" t="s">
        <v>281</v>
      </c>
      <c r="C76" s="7" t="s">
        <v>282</v>
      </c>
      <c r="D76" s="7" t="s">
        <v>283</v>
      </c>
      <c r="E76" s="9">
        <v>50</v>
      </c>
      <c r="F76" s="11">
        <v>0</v>
      </c>
      <c r="G76" s="9">
        <f>ROUND(SUM(E76*F76),2)</f>
        <v>0</v>
      </c>
      <c r="H76" s="15" t="s">
        <v>0</v>
      </c>
      <c r="I76" s="10" t="s">
        <v>284</v>
      </c>
      <c r="J76" s="13" t="s">
        <v>0</v>
      </c>
      <c r="K76" s="9">
        <f>SUM(G76:G76)</f>
        <v>0</v>
      </c>
    </row>
    <row r="77" spans="1:11" ht="12.75">
      <c r="A77" s="10" t="s">
        <v>285</v>
      </c>
      <c r="B77" s="10" t="s">
        <v>286</v>
      </c>
      <c r="C77" s="7" t="s">
        <v>287</v>
      </c>
      <c r="D77" s="7" t="s">
        <v>23</v>
      </c>
      <c r="E77" s="9">
        <v>15</v>
      </c>
      <c r="F77" s="11">
        <v>0</v>
      </c>
      <c r="G77" s="9">
        <f>ROUND(SUM(E77*F77),2)</f>
        <v>0</v>
      </c>
      <c r="H77" s="15" t="s">
        <v>0</v>
      </c>
      <c r="I77" s="10" t="s">
        <v>288</v>
      </c>
      <c r="J77" s="13" t="s">
        <v>0</v>
      </c>
      <c r="K77" s="9">
        <f>SUM(G77:G77)</f>
        <v>0</v>
      </c>
    </row>
    <row r="78" spans="1:11" ht="12.75">
      <c r="A78" s="10" t="s">
        <v>289</v>
      </c>
      <c r="B78" s="10" t="s">
        <v>290</v>
      </c>
      <c r="C78" s="7" t="s">
        <v>291</v>
      </c>
      <c r="D78" s="7" t="s">
        <v>23</v>
      </c>
      <c r="E78" s="9">
        <v>50</v>
      </c>
      <c r="F78" s="11">
        <v>0</v>
      </c>
      <c r="G78" s="9">
        <f>ROUND(SUM(E78*F78),2)</f>
        <v>0</v>
      </c>
      <c r="H78" s="15" t="s">
        <v>0</v>
      </c>
      <c r="I78" s="10" t="s">
        <v>292</v>
      </c>
      <c r="J78" s="13" t="s">
        <v>0</v>
      </c>
      <c r="K78" s="9">
        <f>SUM(G78:G78)</f>
        <v>0</v>
      </c>
    </row>
    <row r="79" spans="1:11" ht="12.75">
      <c r="A79" s="10" t="s">
        <v>293</v>
      </c>
      <c r="B79" s="10" t="s">
        <v>294</v>
      </c>
      <c r="C79" s="7" t="s">
        <v>295</v>
      </c>
      <c r="D79" s="7" t="s">
        <v>121</v>
      </c>
      <c r="E79" s="9">
        <v>300</v>
      </c>
      <c r="F79" s="11">
        <v>0</v>
      </c>
      <c r="G79" s="9">
        <f>ROUND(SUM(E79*F79),2)</f>
        <v>0</v>
      </c>
      <c r="H79" s="15" t="s">
        <v>0</v>
      </c>
      <c r="I79" s="10" t="s">
        <v>296</v>
      </c>
      <c r="J79" s="13" t="s">
        <v>0</v>
      </c>
      <c r="K79" s="9">
        <f>SUM(G79:G79)</f>
        <v>0</v>
      </c>
    </row>
    <row r="80" spans="1:11" ht="12.75">
      <c r="A80" s="10" t="s">
        <v>297</v>
      </c>
      <c r="B80" s="10" t="s">
        <v>298</v>
      </c>
      <c r="C80" s="7" t="s">
        <v>299</v>
      </c>
      <c r="D80" s="7" t="s">
        <v>121</v>
      </c>
      <c r="E80" s="9">
        <v>300</v>
      </c>
      <c r="F80" s="11">
        <v>0</v>
      </c>
      <c r="G80" s="9">
        <f>ROUND(SUM(E80*F80),2)</f>
        <v>0</v>
      </c>
      <c r="H80" s="15" t="s">
        <v>0</v>
      </c>
      <c r="I80" s="10" t="s">
        <v>300</v>
      </c>
      <c r="J80" s="13" t="s">
        <v>0</v>
      </c>
      <c r="K80" s="9">
        <f>SUM(G80:G80)</f>
        <v>0</v>
      </c>
    </row>
    <row r="81" spans="1:11" ht="12.75">
      <c r="A81" s="10" t="s">
        <v>301</v>
      </c>
      <c r="B81" s="10" t="s">
        <v>302</v>
      </c>
      <c r="C81" s="7" t="s">
        <v>303</v>
      </c>
      <c r="D81" s="7" t="s">
        <v>23</v>
      </c>
      <c r="E81" s="9">
        <v>10</v>
      </c>
      <c r="F81" s="11">
        <v>0</v>
      </c>
      <c r="G81" s="9">
        <f>ROUND(SUM(E81*F81),2)</f>
        <v>0</v>
      </c>
      <c r="H81" s="15" t="s">
        <v>0</v>
      </c>
      <c r="I81" s="10" t="s">
        <v>304</v>
      </c>
      <c r="J81" s="13" t="s">
        <v>0</v>
      </c>
      <c r="K81" s="9">
        <f>SUM(G81:G81)</f>
        <v>0</v>
      </c>
    </row>
    <row r="82" spans="1:11" ht="12.75">
      <c r="A82" s="10" t="s">
        <v>305</v>
      </c>
      <c r="B82" s="10" t="s">
        <v>306</v>
      </c>
      <c r="C82" s="7" t="s">
        <v>307</v>
      </c>
      <c r="D82" s="7" t="s">
        <v>308</v>
      </c>
      <c r="E82" s="9">
        <v>5</v>
      </c>
      <c r="F82" s="11">
        <v>0</v>
      </c>
      <c r="G82" s="9">
        <f>ROUND(SUM(E82*F82),2)</f>
        <v>0</v>
      </c>
      <c r="H82" s="15" t="s">
        <v>0</v>
      </c>
      <c r="I82" s="10" t="s">
        <v>309</v>
      </c>
      <c r="J82" s="13" t="s">
        <v>0</v>
      </c>
      <c r="K82" s="9">
        <f>SUM(G82:G82)</f>
        <v>0</v>
      </c>
    </row>
    <row r="83" spans="1:11" ht="12.75">
      <c r="A83" s="10" t="s">
        <v>310</v>
      </c>
      <c r="B83" s="10" t="s">
        <v>311</v>
      </c>
      <c r="C83" s="7" t="s">
        <v>312</v>
      </c>
      <c r="D83" s="7" t="s">
        <v>23</v>
      </c>
      <c r="E83" s="9">
        <v>10</v>
      </c>
      <c r="F83" s="11">
        <v>0</v>
      </c>
      <c r="G83" s="9">
        <f>ROUND(SUM(E83*F83),2)</f>
        <v>0</v>
      </c>
      <c r="H83" s="15" t="s">
        <v>0</v>
      </c>
      <c r="I83" s="10" t="s">
        <v>313</v>
      </c>
      <c r="J83" s="13" t="s">
        <v>0</v>
      </c>
      <c r="K83" s="9">
        <f>SUM(G83:G83)</f>
        <v>0</v>
      </c>
    </row>
    <row r="84" spans="1:11" ht="12.75">
      <c r="A84" s="10" t="s">
        <v>314</v>
      </c>
      <c r="B84" s="10" t="s">
        <v>315</v>
      </c>
      <c r="C84" s="7" t="s">
        <v>316</v>
      </c>
      <c r="D84" s="7" t="s">
        <v>23</v>
      </c>
      <c r="E84" s="9">
        <v>650</v>
      </c>
      <c r="F84" s="11">
        <v>0</v>
      </c>
      <c r="G84" s="9">
        <f>ROUND(SUM(E84*F84),2)</f>
        <v>0</v>
      </c>
      <c r="H84" s="15" t="s">
        <v>0</v>
      </c>
      <c r="I84" s="10" t="s">
        <v>317</v>
      </c>
      <c r="J84" s="13" t="s">
        <v>0</v>
      </c>
      <c r="K84" s="9">
        <f>SUM(G84:G84)</f>
        <v>0</v>
      </c>
    </row>
    <row r="85" spans="1:11" ht="12.75">
      <c r="A85" s="10" t="s">
        <v>318</v>
      </c>
      <c r="B85" s="10" t="s">
        <v>319</v>
      </c>
      <c r="C85" s="7" t="s">
        <v>320</v>
      </c>
      <c r="D85" s="7" t="s">
        <v>23</v>
      </c>
      <c r="E85" s="9">
        <v>100</v>
      </c>
      <c r="F85" s="11">
        <v>0</v>
      </c>
      <c r="G85" s="9">
        <f>ROUND(SUM(E85*F85),2)</f>
        <v>0</v>
      </c>
      <c r="H85" s="15" t="s">
        <v>0</v>
      </c>
      <c r="I85" s="10" t="s">
        <v>321</v>
      </c>
      <c r="J85" s="13" t="s">
        <v>0</v>
      </c>
      <c r="K85" s="9">
        <f>SUM(G85:G85)</f>
        <v>0</v>
      </c>
    </row>
    <row r="86" spans="1:11" ht="12.75">
      <c r="A86" s="10" t="s">
        <v>322</v>
      </c>
      <c r="B86" s="10" t="s">
        <v>323</v>
      </c>
      <c r="C86" s="7" t="s">
        <v>324</v>
      </c>
      <c r="D86" s="7" t="s">
        <v>121</v>
      </c>
      <c r="E86" s="9">
        <v>1500</v>
      </c>
      <c r="F86" s="11">
        <v>0</v>
      </c>
      <c r="G86" s="9">
        <f>ROUND(SUM(E86*F86),2)</f>
        <v>0</v>
      </c>
      <c r="H86" s="15" t="s">
        <v>0</v>
      </c>
      <c r="I86" s="10" t="s">
        <v>325</v>
      </c>
      <c r="J86" s="13" t="s">
        <v>0</v>
      </c>
      <c r="K86" s="9">
        <f>SUM(G86:G86)</f>
        <v>0</v>
      </c>
    </row>
    <row r="87" spans="1:11" ht="12.75">
      <c r="A87" s="10" t="s">
        <v>326</v>
      </c>
      <c r="B87" s="10" t="s">
        <v>327</v>
      </c>
      <c r="C87" s="7" t="s">
        <v>328</v>
      </c>
      <c r="D87" s="7" t="s">
        <v>23</v>
      </c>
      <c r="E87" s="9">
        <v>500</v>
      </c>
      <c r="F87" s="11">
        <v>0</v>
      </c>
      <c r="G87" s="9">
        <f>ROUND(SUM(E87*F87),2)</f>
        <v>0</v>
      </c>
      <c r="H87" s="15" t="s">
        <v>0</v>
      </c>
      <c r="I87" s="10" t="s">
        <v>329</v>
      </c>
      <c r="J87" s="13" t="s">
        <v>0</v>
      </c>
      <c r="K87" s="9">
        <f>SUM(G87:G87)</f>
        <v>0</v>
      </c>
    </row>
    <row r="88" spans="1:11" ht="12.75">
      <c r="A88" s="10" t="s">
        <v>330</v>
      </c>
      <c r="B88" s="10" t="s">
        <v>331</v>
      </c>
      <c r="C88" s="7" t="s">
        <v>332</v>
      </c>
      <c r="D88" s="7" t="s">
        <v>23</v>
      </c>
      <c r="E88" s="9">
        <v>10</v>
      </c>
      <c r="F88" s="11">
        <v>0</v>
      </c>
      <c r="G88" s="9">
        <f>ROUND(SUM(E88*F88),2)</f>
        <v>0</v>
      </c>
      <c r="H88" s="15" t="s">
        <v>0</v>
      </c>
      <c r="I88" s="10" t="s">
        <v>333</v>
      </c>
      <c r="J88" s="13" t="s">
        <v>0</v>
      </c>
      <c r="K88" s="9">
        <f>SUM(G88:G88)</f>
        <v>0</v>
      </c>
    </row>
    <row r="89" spans="1:11" ht="12.75">
      <c r="A89" s="10" t="s">
        <v>334</v>
      </c>
      <c r="B89" s="10" t="s">
        <v>335</v>
      </c>
      <c r="C89" s="7" t="s">
        <v>336</v>
      </c>
      <c r="D89" s="7" t="s">
        <v>121</v>
      </c>
      <c r="E89" s="9">
        <v>1000</v>
      </c>
      <c r="F89" s="11">
        <v>0</v>
      </c>
      <c r="G89" s="9">
        <f>ROUND(SUM(E89*F89),2)</f>
        <v>0</v>
      </c>
      <c r="H89" s="15" t="s">
        <v>0</v>
      </c>
      <c r="I89" s="10" t="s">
        <v>337</v>
      </c>
      <c r="J89" s="13" t="s">
        <v>0</v>
      </c>
      <c r="K89" s="9">
        <f>SUM(G89:G89)</f>
        <v>0</v>
      </c>
    </row>
    <row r="90" spans="1:11" ht="12.75">
      <c r="A90" s="10" t="s">
        <v>338</v>
      </c>
      <c r="B90" s="10" t="s">
        <v>339</v>
      </c>
      <c r="C90" s="7" t="s">
        <v>340</v>
      </c>
      <c r="D90" s="7" t="s">
        <v>121</v>
      </c>
      <c r="E90" s="9">
        <v>1000</v>
      </c>
      <c r="F90" s="11">
        <v>0</v>
      </c>
      <c r="G90" s="9">
        <f>ROUND(SUM(E90*F90),2)</f>
        <v>0</v>
      </c>
      <c r="H90" s="15" t="s">
        <v>0</v>
      </c>
      <c r="I90" s="10" t="s">
        <v>341</v>
      </c>
      <c r="J90" s="13" t="s">
        <v>0</v>
      </c>
      <c r="K90" s="9">
        <f>SUM(G90:G90)</f>
        <v>0</v>
      </c>
    </row>
    <row r="91" spans="1:11" ht="12.75">
      <c r="A91" s="10" t="s">
        <v>342</v>
      </c>
      <c r="B91" s="10" t="s">
        <v>343</v>
      </c>
      <c r="C91" s="7" t="s">
        <v>344</v>
      </c>
      <c r="D91" s="7" t="s">
        <v>121</v>
      </c>
      <c r="E91" s="9">
        <v>350</v>
      </c>
      <c r="F91" s="11">
        <v>0</v>
      </c>
      <c r="G91" s="9">
        <f>ROUND(SUM(E91*F91),2)</f>
        <v>0</v>
      </c>
      <c r="H91" s="15" t="s">
        <v>0</v>
      </c>
      <c r="I91" s="10" t="s">
        <v>345</v>
      </c>
      <c r="J91" s="13" t="s">
        <v>0</v>
      </c>
      <c r="K91" s="9">
        <f>SUM(G91:G91)</f>
        <v>0</v>
      </c>
    </row>
    <row r="92" spans="1:11" ht="12.75">
      <c r="A92" s="10" t="s">
        <v>346</v>
      </c>
      <c r="B92" s="10" t="s">
        <v>347</v>
      </c>
      <c r="C92" s="7" t="s">
        <v>348</v>
      </c>
      <c r="D92" s="7" t="s">
        <v>23</v>
      </c>
      <c r="E92" s="9">
        <v>22</v>
      </c>
      <c r="F92" s="11">
        <v>0</v>
      </c>
      <c r="G92" s="9">
        <f>ROUND(SUM(E92*F92),2)</f>
        <v>0</v>
      </c>
      <c r="H92" s="15" t="s">
        <v>0</v>
      </c>
      <c r="I92" s="10" t="s">
        <v>349</v>
      </c>
      <c r="J92" s="13" t="s">
        <v>0</v>
      </c>
      <c r="K92" s="9">
        <f>SUM(G92:G92)</f>
        <v>0</v>
      </c>
    </row>
    <row r="93" spans="1:11" ht="12.75">
      <c r="A93" s="10" t="s">
        <v>350</v>
      </c>
      <c r="B93" s="10" t="s">
        <v>351</v>
      </c>
      <c r="C93" s="7" t="s">
        <v>352</v>
      </c>
      <c r="D93" s="7" t="s">
        <v>353</v>
      </c>
      <c r="E93" s="9">
        <v>10</v>
      </c>
      <c r="F93" s="11">
        <v>0</v>
      </c>
      <c r="G93" s="9">
        <f>ROUND(SUM(E93*F93),2)</f>
        <v>0</v>
      </c>
      <c r="H93" s="15" t="s">
        <v>0</v>
      </c>
      <c r="I93" s="10" t="s">
        <v>354</v>
      </c>
      <c r="J93" s="13" t="s">
        <v>0</v>
      </c>
      <c r="K93" s="9">
        <f>SUM(G93:G93)</f>
        <v>0</v>
      </c>
    </row>
    <row r="94" spans="1:11" ht="12.75">
      <c r="A94" s="10" t="s">
        <v>355</v>
      </c>
      <c r="B94" s="10" t="s">
        <v>356</v>
      </c>
      <c r="C94" s="7" t="s">
        <v>357</v>
      </c>
      <c r="D94" s="7" t="s">
        <v>23</v>
      </c>
      <c r="E94" s="9">
        <v>50</v>
      </c>
      <c r="F94" s="11">
        <v>0</v>
      </c>
      <c r="G94" s="9">
        <f>ROUND(SUM(E94*F94),2)</f>
        <v>0</v>
      </c>
      <c r="H94" s="15" t="s">
        <v>0</v>
      </c>
      <c r="I94" s="10" t="s">
        <v>358</v>
      </c>
      <c r="J94" s="13" t="s">
        <v>0</v>
      </c>
      <c r="K94" s="9">
        <f>SUM(G94:G94)</f>
        <v>0</v>
      </c>
    </row>
    <row r="95" spans="1:11" ht="12.75">
      <c r="A95" s="10" t="s">
        <v>359</v>
      </c>
      <c r="B95" s="10" t="s">
        <v>360</v>
      </c>
      <c r="C95" s="7" t="s">
        <v>361</v>
      </c>
      <c r="D95" s="7" t="s">
        <v>23</v>
      </c>
      <c r="E95" s="9">
        <v>50</v>
      </c>
      <c r="F95" s="11">
        <v>0</v>
      </c>
      <c r="G95" s="9">
        <f>ROUND(SUM(E95*F95),2)</f>
        <v>0</v>
      </c>
      <c r="H95" s="15" t="s">
        <v>0</v>
      </c>
      <c r="I95" s="10" t="s">
        <v>362</v>
      </c>
      <c r="J95" s="13" t="s">
        <v>0</v>
      </c>
      <c r="K95" s="9">
        <f>SUM(G95:G95)</f>
        <v>0</v>
      </c>
    </row>
    <row r="96" spans="1:11" ht="12.75">
      <c r="A96" s="10" t="s">
        <v>363</v>
      </c>
      <c r="B96" s="10" t="s">
        <v>364</v>
      </c>
      <c r="C96" s="7" t="s">
        <v>365</v>
      </c>
      <c r="D96" s="7" t="s">
        <v>23</v>
      </c>
      <c r="E96" s="9">
        <v>50</v>
      </c>
      <c r="F96" s="11">
        <v>0</v>
      </c>
      <c r="G96" s="9">
        <f>ROUND(SUM(E96*F96),2)</f>
        <v>0</v>
      </c>
      <c r="H96" s="15" t="s">
        <v>0</v>
      </c>
      <c r="I96" s="10" t="s">
        <v>366</v>
      </c>
      <c r="J96" s="13" t="s">
        <v>0</v>
      </c>
      <c r="K96" s="9">
        <f>SUM(G96:G96)</f>
        <v>0</v>
      </c>
    </row>
    <row r="97" spans="1:11" ht="12.75">
      <c r="A97" s="10" t="s">
        <v>367</v>
      </c>
      <c r="B97" s="10" t="s">
        <v>368</v>
      </c>
      <c r="C97" s="7" t="s">
        <v>369</v>
      </c>
      <c r="D97" s="7" t="s">
        <v>121</v>
      </c>
      <c r="E97" s="9">
        <v>250</v>
      </c>
      <c r="F97" s="11">
        <v>0</v>
      </c>
      <c r="G97" s="9">
        <f>ROUND(SUM(E97*F97),2)</f>
        <v>0</v>
      </c>
      <c r="H97" s="15" t="s">
        <v>0</v>
      </c>
      <c r="I97" s="10" t="s">
        <v>370</v>
      </c>
      <c r="J97" s="13" t="s">
        <v>0</v>
      </c>
      <c r="K97" s="9">
        <f>SUM(G97:G97)</f>
        <v>0</v>
      </c>
    </row>
    <row r="98" spans="1:11" ht="12.75">
      <c r="A98" s="10" t="s">
        <v>371</v>
      </c>
      <c r="B98" s="10" t="s">
        <v>372</v>
      </c>
      <c r="C98" s="7" t="s">
        <v>373</v>
      </c>
      <c r="D98" s="7" t="s">
        <v>23</v>
      </c>
      <c r="E98" s="9">
        <v>770</v>
      </c>
      <c r="F98" s="11">
        <v>0</v>
      </c>
      <c r="G98" s="9">
        <f>ROUND(SUM(E98*F98),2)</f>
        <v>0</v>
      </c>
      <c r="H98" s="15" t="s">
        <v>0</v>
      </c>
      <c r="I98" s="10" t="s">
        <v>374</v>
      </c>
      <c r="J98" s="13" t="s">
        <v>0</v>
      </c>
      <c r="K98" s="9">
        <f>SUM(G98:G98)</f>
        <v>0</v>
      </c>
    </row>
    <row r="99" spans="1:11" ht="12.75">
      <c r="A99" s="10" t="s">
        <v>375</v>
      </c>
      <c r="B99" s="10" t="s">
        <v>376</v>
      </c>
      <c r="C99" s="7" t="s">
        <v>377</v>
      </c>
      <c r="D99" s="7" t="s">
        <v>23</v>
      </c>
      <c r="E99" s="9">
        <v>500</v>
      </c>
      <c r="F99" s="11">
        <v>0</v>
      </c>
      <c r="G99" s="9">
        <f>ROUND(SUM(E99*F99),2)</f>
        <v>0</v>
      </c>
      <c r="H99" s="15" t="s">
        <v>0</v>
      </c>
      <c r="I99" s="10" t="s">
        <v>378</v>
      </c>
      <c r="J99" s="13" t="s">
        <v>0</v>
      </c>
      <c r="K99" s="9">
        <f>SUM(G99:G99)</f>
        <v>0</v>
      </c>
    </row>
    <row r="100" spans="1:11" ht="12.75">
      <c r="A100" s="10" t="s">
        <v>379</v>
      </c>
      <c r="B100" s="10" t="s">
        <v>380</v>
      </c>
      <c r="C100" s="7" t="s">
        <v>381</v>
      </c>
      <c r="D100" s="7" t="s">
        <v>23</v>
      </c>
      <c r="E100" s="9">
        <v>50</v>
      </c>
      <c r="F100" s="11">
        <v>0</v>
      </c>
      <c r="G100" s="9">
        <f>ROUND(SUM(E100*F100),2)</f>
        <v>0</v>
      </c>
      <c r="H100" s="15" t="s">
        <v>0</v>
      </c>
      <c r="I100" s="10" t="s">
        <v>382</v>
      </c>
      <c r="J100" s="13" t="s">
        <v>0</v>
      </c>
      <c r="K100" s="9">
        <f>SUM(G100:G100)</f>
        <v>0</v>
      </c>
    </row>
    <row r="101" spans="1:11" ht="12.75">
      <c r="A101" s="10" t="s">
        <v>383</v>
      </c>
      <c r="B101" s="10" t="s">
        <v>384</v>
      </c>
      <c r="C101" s="7" t="s">
        <v>385</v>
      </c>
      <c r="D101" s="7" t="s">
        <v>386</v>
      </c>
      <c r="E101" s="9">
        <v>150</v>
      </c>
      <c r="F101" s="11">
        <v>0</v>
      </c>
      <c r="G101" s="9">
        <f>ROUND(SUM(E101*F101),2)</f>
        <v>0</v>
      </c>
      <c r="H101" s="15" t="s">
        <v>0</v>
      </c>
      <c r="I101" s="10" t="s">
        <v>387</v>
      </c>
      <c r="J101" s="13" t="s">
        <v>0</v>
      </c>
      <c r="K101" s="9">
        <f>SUM(G101:G101)</f>
        <v>0</v>
      </c>
    </row>
    <row r="102" spans="1:11" ht="12.75">
      <c r="A102" s="10" t="s">
        <v>388</v>
      </c>
      <c r="B102" s="10" t="s">
        <v>389</v>
      </c>
      <c r="C102" s="7" t="s">
        <v>390</v>
      </c>
      <c r="D102" s="7" t="s">
        <v>23</v>
      </c>
      <c r="E102" s="9">
        <v>50</v>
      </c>
      <c r="F102" s="11">
        <v>0</v>
      </c>
      <c r="G102" s="9">
        <f>ROUND(SUM(E102*F102),2)</f>
        <v>0</v>
      </c>
      <c r="H102" s="15" t="s">
        <v>0</v>
      </c>
      <c r="I102" s="10" t="s">
        <v>391</v>
      </c>
      <c r="J102" s="13" t="s">
        <v>0</v>
      </c>
      <c r="K102" s="9">
        <f>SUM(G102:G102)</f>
        <v>0</v>
      </c>
    </row>
    <row r="103" spans="1:11" ht="12.75">
      <c r="A103" s="10" t="s">
        <v>392</v>
      </c>
      <c r="B103" s="10" t="s">
        <v>393</v>
      </c>
      <c r="C103" s="7" t="s">
        <v>394</v>
      </c>
      <c r="D103" s="7" t="s">
        <v>121</v>
      </c>
      <c r="E103" s="9">
        <v>2000</v>
      </c>
      <c r="F103" s="11">
        <v>0</v>
      </c>
      <c r="G103" s="9">
        <f>ROUND(SUM(E103*F103),2)</f>
        <v>0</v>
      </c>
      <c r="H103" s="15" t="s">
        <v>0</v>
      </c>
      <c r="I103" s="10" t="s">
        <v>395</v>
      </c>
      <c r="J103" s="13" t="s">
        <v>0</v>
      </c>
      <c r="K103" s="9">
        <f>SUM(G103:G103)</f>
        <v>0</v>
      </c>
    </row>
    <row r="104" spans="1:11" ht="12.75">
      <c r="A104" s="10" t="s">
        <v>396</v>
      </c>
      <c r="B104" s="10" t="s">
        <v>397</v>
      </c>
      <c r="C104" s="7" t="s">
        <v>398</v>
      </c>
      <c r="D104" s="7" t="s">
        <v>121</v>
      </c>
      <c r="E104" s="9">
        <v>1000</v>
      </c>
      <c r="F104" s="11">
        <v>0</v>
      </c>
      <c r="G104" s="9">
        <f>ROUND(SUM(E104*F104),2)</f>
        <v>0</v>
      </c>
      <c r="H104" s="15" t="s">
        <v>0</v>
      </c>
      <c r="I104" s="10" t="s">
        <v>399</v>
      </c>
      <c r="J104" s="13" t="s">
        <v>0</v>
      </c>
      <c r="K104" s="9">
        <f>SUM(G104:G104)</f>
        <v>0</v>
      </c>
    </row>
    <row r="105" spans="1:11" ht="12.75">
      <c r="A105" s="10" t="s">
        <v>400</v>
      </c>
      <c r="B105" s="10" t="s">
        <v>401</v>
      </c>
      <c r="C105" s="7" t="s">
        <v>402</v>
      </c>
      <c r="D105" s="7" t="s">
        <v>121</v>
      </c>
      <c r="E105" s="9">
        <v>1000</v>
      </c>
      <c r="F105" s="11">
        <v>0</v>
      </c>
      <c r="G105" s="9">
        <f>ROUND(SUM(E105*F105),2)</f>
        <v>0</v>
      </c>
      <c r="H105" s="15" t="s">
        <v>0</v>
      </c>
      <c r="I105" s="10" t="s">
        <v>403</v>
      </c>
      <c r="J105" s="13" t="s">
        <v>0</v>
      </c>
      <c r="K105" s="9">
        <f>SUM(G105:G105)</f>
        <v>0</v>
      </c>
    </row>
    <row r="106" spans="1:11" ht="12.75">
      <c r="A106" s="10" t="s">
        <v>404</v>
      </c>
      <c r="B106" s="10" t="s">
        <v>405</v>
      </c>
      <c r="C106" s="7" t="s">
        <v>406</v>
      </c>
      <c r="D106" s="7" t="s">
        <v>23</v>
      </c>
      <c r="E106" s="9">
        <v>100</v>
      </c>
      <c r="F106" s="11">
        <v>0</v>
      </c>
      <c r="G106" s="9">
        <f>ROUND(SUM(E106*F106),2)</f>
        <v>0</v>
      </c>
      <c r="H106" s="15" t="s">
        <v>0</v>
      </c>
      <c r="I106" s="10" t="s">
        <v>407</v>
      </c>
      <c r="J106" s="13" t="s">
        <v>0</v>
      </c>
      <c r="K106" s="9">
        <f>SUM(G106:G106)</f>
        <v>0</v>
      </c>
    </row>
    <row r="107" spans="1:11" ht="12.75">
      <c r="A107" s="10" t="s">
        <v>408</v>
      </c>
      <c r="B107" s="10" t="s">
        <v>409</v>
      </c>
      <c r="C107" s="7" t="s">
        <v>410</v>
      </c>
      <c r="D107" s="7" t="s">
        <v>23</v>
      </c>
      <c r="E107" s="9">
        <v>10</v>
      </c>
      <c r="F107" s="11">
        <v>0</v>
      </c>
      <c r="G107" s="9">
        <f>ROUND(SUM(E107*F107),2)</f>
        <v>0</v>
      </c>
      <c r="H107" s="15" t="s">
        <v>0</v>
      </c>
      <c r="I107" s="10" t="s">
        <v>411</v>
      </c>
      <c r="J107" s="13" t="s">
        <v>0</v>
      </c>
      <c r="K107" s="9">
        <f>SUM(G107:G107)</f>
        <v>0</v>
      </c>
    </row>
    <row r="108" spans="1:11" ht="12.75">
      <c r="A108" s="10" t="s">
        <v>412</v>
      </c>
      <c r="B108" s="10" t="s">
        <v>413</v>
      </c>
      <c r="C108" s="7" t="s">
        <v>414</v>
      </c>
      <c r="D108" s="7" t="s">
        <v>23</v>
      </c>
      <c r="E108" s="9">
        <v>100</v>
      </c>
      <c r="F108" s="11">
        <v>0</v>
      </c>
      <c r="G108" s="9">
        <f>ROUND(SUM(E108*F108),2)</f>
        <v>0</v>
      </c>
      <c r="H108" s="15" t="s">
        <v>0</v>
      </c>
      <c r="I108" s="10" t="s">
        <v>415</v>
      </c>
      <c r="J108" s="13" t="s">
        <v>0</v>
      </c>
      <c r="K108" s="9">
        <f>SUM(G108:G108)</f>
        <v>0</v>
      </c>
    </row>
    <row r="109" spans="1:11" ht="12.75">
      <c r="A109" s="10" t="s">
        <v>416</v>
      </c>
      <c r="B109" s="10" t="s">
        <v>417</v>
      </c>
      <c r="C109" s="7" t="s">
        <v>418</v>
      </c>
      <c r="D109" s="7" t="s">
        <v>353</v>
      </c>
      <c r="E109" s="9">
        <v>50</v>
      </c>
      <c r="F109" s="11">
        <v>0</v>
      </c>
      <c r="G109" s="9">
        <f>ROUND(SUM(E109*F109),2)</f>
        <v>0</v>
      </c>
      <c r="H109" s="15" t="s">
        <v>0</v>
      </c>
      <c r="I109" s="10" t="s">
        <v>419</v>
      </c>
      <c r="J109" s="13" t="s">
        <v>0</v>
      </c>
      <c r="K109" s="9">
        <f>SUM(G109:G109)</f>
        <v>0</v>
      </c>
    </row>
    <row r="110" spans="1:11" ht="12.75">
      <c r="A110" s="10" t="s">
        <v>420</v>
      </c>
      <c r="B110" s="10" t="s">
        <v>421</v>
      </c>
      <c r="C110" s="7" t="s">
        <v>422</v>
      </c>
      <c r="D110" s="7" t="s">
        <v>23</v>
      </c>
      <c r="E110" s="9">
        <v>100</v>
      </c>
      <c r="F110" s="11">
        <v>0</v>
      </c>
      <c r="G110" s="9">
        <f>ROUND(SUM(E110*F110),2)</f>
        <v>0</v>
      </c>
      <c r="H110" s="15" t="s">
        <v>0</v>
      </c>
      <c r="I110" s="10" t="s">
        <v>423</v>
      </c>
      <c r="J110" s="13" t="s">
        <v>0</v>
      </c>
      <c r="K110" s="9">
        <f>SUM(G110:G110)</f>
        <v>0</v>
      </c>
    </row>
    <row r="111" spans="1:11" ht="12.75">
      <c r="A111" s="10" t="s">
        <v>424</v>
      </c>
      <c r="B111" s="10" t="s">
        <v>425</v>
      </c>
      <c r="C111" s="7" t="s">
        <v>426</v>
      </c>
      <c r="D111" s="7" t="s">
        <v>427</v>
      </c>
      <c r="E111" s="9">
        <v>2</v>
      </c>
      <c r="F111" s="11">
        <v>0</v>
      </c>
      <c r="G111" s="9">
        <f>ROUND(SUM(E111*F111),2)</f>
        <v>0</v>
      </c>
      <c r="H111" s="15" t="s">
        <v>0</v>
      </c>
      <c r="I111" s="10" t="s">
        <v>428</v>
      </c>
      <c r="J111" s="13" t="s">
        <v>0</v>
      </c>
      <c r="K111" s="9">
        <f>SUM(G111:G111)</f>
        <v>0</v>
      </c>
    </row>
    <row r="113" spans="6:7" ht="12.75">
      <c r="F113" s="16" t="s">
        <v>429</v>
      </c>
      <c r="G113" s="9">
        <f>SUM(G9:G111)</f>
        <v>0</v>
      </c>
    </row>
    <row r="116" spans="2:4" ht="12.75">
      <c r="B116" s="17" t="s">
        <v>430</v>
      </c>
      <c r="D116" s="20" t="s">
        <v>431</v>
      </c>
    </row>
    <row r="118" ht="12.75">
      <c r="B118" s="21" t="s">
        <v>432</v>
      </c>
    </row>
    <row r="120" spans="2:3" ht="82.5" customHeight="1">
      <c r="B120" s="3" t="s">
        <v>433</v>
      </c>
      <c r="C120" s="3" t="s">
        <v>434</v>
      </c>
    </row>
    <row r="123" ht="12.75">
      <c r="B123" s="18" t="s">
        <v>435</v>
      </c>
    </row>
    <row r="124" ht="12.75">
      <c r="B124" s="19" t="s">
        <v>436</v>
      </c>
    </row>
    <row r="129" ht="12.75"/>
    <row r="13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16:C116"/>
    <mergeCell ref="D116:K116"/>
    <mergeCell ref="B118:K118"/>
    <mergeCell ref="C120:K120"/>
    <mergeCell ref="B123:K123"/>
    <mergeCell ref="B124:K12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