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'Itens'!$A$1:$K$68</definedName>
  </definedNames>
  <calcPr fullCalcOnLoad="1"/>
</workbook>
</file>

<file path=xl/sharedStrings.xml><?xml version="1.0" encoding="utf-8"?>
<sst xmlns="http://schemas.openxmlformats.org/spreadsheetml/2006/main" count="287" uniqueCount="181">
  <si>
    <t/>
  </si>
  <si>
    <t>PREFEITURA MUNICIPAL DE CAMPO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</si>
  <si>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</si>
  <si>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</si>
  <si>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</si>
  <si>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</si>
  <si>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</si>
  <si>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</si>
  <si>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0014/0006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</si>
  <si>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</si>
  <si>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</si>
  <si>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</si>
  <si>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</si>
  <si>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</si>
  <si>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</si>
  <si>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</si>
  <si>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15/03/2022 09:15:00</t>
  </si>
  <si>
    <t xml:space="preserve">Objeto: </t>
  </si>
  <si>
    <t>REGISTRO DE PREÇOS PARA CONTRATAÇÃO DE MICROEEMPRESAS EMPRESAS DE PEQUENO PORTE PARA FORNECIMENTO DE MATERIAL ESPORTIVO EM ATENDIMENTO A DEMANDA DA SECRETARIAS MUNICIPAIS DE CAMPO AZUL/MG.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</si>
  <si>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</si>
  <si>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</si>
  <si>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</si>
  <si>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</si>
  <si>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</si>
  <si>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</si>
  <si>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</si>
  <si>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</si>
  <si>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</si>
  <si>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</si>
  <si>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</si>
  <si>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</si>
  <si>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13402</t>
  </si>
  <si>
    <t>0001</t>
  </si>
  <si>
    <t>APITO 100% EM ABS DE ALTO IMPACTO, POTÊNCIA SONORA:109 DB</t>
  </si>
  <si>
    <t>UN</t>
  </si>
  <si>
    <t>7060</t>
  </si>
  <si>
    <t>3227</t>
  </si>
  <si>
    <t>0002</t>
  </si>
  <si>
    <t>BAMBOLÊ.  ARO DE PLÁSTICO PVC REFORÇADO COM 60X60X1CM DE DIÂMETRO PARA GINÁSTICA EM MOVIMENTO.</t>
  </si>
  <si>
    <t>7061</t>
  </si>
  <si>
    <t>13400</t>
  </si>
  <si>
    <t>0003</t>
  </si>
  <si>
    <t>BOLA DE CAMPO 8, BOLA OFICIAL DE FUTEBOL DE CAMPO, TERMOTEC, COM 8 GOMOS, CONFECIONADA COM PVC, DIÂMETRO: 68-70 CM, PESO 410-450G,CÂMARA: CÂMARA AIRBILITY, CONSTRUÇÃO:TERMOTEC, MATERIAL:PVC,MIOLO: MIOLO SLIP SYSTEM REMOVIVEL E LUBRIFICADO.</t>
  </si>
  <si>
    <t>7062</t>
  </si>
  <si>
    <t>13394</t>
  </si>
  <si>
    <t>0004</t>
  </si>
  <si>
    <t>BOLA DE FUTSAL COMPOSIÇÃO: POLIURETANO, PESO DO PRODUTO: 459G, COSTURA: SEM COSTURA, CICUNFERÊNCIA: 64 CM, TECNOLOGIA: TERMOTEC.</t>
  </si>
  <si>
    <t>7063</t>
  </si>
  <si>
    <t>13391</t>
  </si>
  <si>
    <t>0005</t>
  </si>
  <si>
    <t>BOLA DE VÔLEI VSO 2000 COMPOSIÇÃO: PU, CÂMERA: BUTIL, CIRCUNFERÊNCIA:65 – 67 CM, COSTURA: SIM, MIOLO: REMOVIVEL, PESO DO PRODUTO: 260 -280 G.</t>
  </si>
  <si>
    <t>7064</t>
  </si>
  <si>
    <t>13406</t>
  </si>
  <si>
    <t>0006</t>
  </si>
  <si>
    <t>COLCHONETES ACADEMIA, COMPRIMENTO:85 CM, LARGURA: 45CM,ESPESSURA: 3CM, MATERIAL DA CAPA: COURVIN, MATERIAL DO ENCHIMENTO: AG 80</t>
  </si>
  <si>
    <t>7065</t>
  </si>
  <si>
    <t>13396</t>
  </si>
  <si>
    <t>0007</t>
  </si>
  <si>
    <t>COLETE DE FUTEBOL DUPLA FACE,COMPOSIÇÃO 100% POLIESTER, TAMANHO: M/G, DIMENSÕES (L X A) 45X61 CM, PESO:125 G</t>
  </si>
  <si>
    <t>7066</t>
  </si>
  <si>
    <t>13404</t>
  </si>
  <si>
    <t>0008</t>
  </si>
  <si>
    <t>CONES DE AGILIDADE ALTURA: 5CM,LARGURA: 19CM, COMPRIMENTO:19 CM, PESO: 500GR, MATERIAL: POLIPROPILENO FLEXIVEL.</t>
  </si>
  <si>
    <t>7067</t>
  </si>
  <si>
    <t>18108</t>
  </si>
  <si>
    <t>0009</t>
  </si>
  <si>
    <t>CORDA DE PULAR:  Material: Plástico com epunhadura Espumado
- Dimensões:
Empunhaduras / Altura: 15,5 cm Diâmetro: 2,5 cm
Corda / Diâmetro: 0,4 cm Comprimento: 250 cm</t>
  </si>
  <si>
    <t>7068</t>
  </si>
  <si>
    <t>13405</t>
  </si>
  <si>
    <t>0010</t>
  </si>
  <si>
    <t>CRONÔMETRO DIGITAL PORTÁTIL, CONTAGEM MÁXIMA DO CRONÓGRAFO: 23 H, 59 MINUTOS E 59 SEGUNDOS, RESOLUÇÃO DO CRONÓGRAFO:1/100 SEGUNDOS, ALIMENTAÇÃO: 1 PILHA LR 44, DIMENSÕES: 62 X19 X79MM, FUNÇÕES: RELÓGIO, CRONÓGRAFO,DOIS TEMPOS,CALENDARIO.</t>
  </si>
  <si>
    <t>7069</t>
  </si>
  <si>
    <t>16716</t>
  </si>
  <si>
    <t>0011</t>
  </si>
  <si>
    <t xml:space="preserve">JUMP PROFISSIONAL -CAMA ELÁSTICA TRAMPOLIM: É UMA FORMA DIVERTIDA DE QUEIMAR CALORIAS, E ALÉM DE SER UM ÓTIMO EXERCÍCIO AERÓBICO, TAMBÉM FORTALECE PERNAS E GLÚTEOS.
DIVERTIR-SE DE 8 A 10 MINUTOS COM A CAMA DE JUMP CORRESPONDE A UMA CORRIDA DE 1.600 METROS.
PERMITE A REDUÇÃO DE ATÉ 20 BATIMENTOS CARDÍACOS POR MINUTO, QUANDO EM REPOUSO. NUMA NOITE DE SONO A ECONOMIA PODE CHEGAR A 10.000 BATIMENTOS.
AO MANTER O EQUILÍBRIO E A CONCENTRAÇÃO DURANTE OS EXERCÍCIOS, HÁ ESTÍMULOS PARA O CÉREBRO E A VISÃO.
PERMITE A CADA UM ESCOLHER A FORMA DE EXERCÍCIO MAIS CONVENIENTE.
NÃO FAZ BARULHO.
NÃO GASTA ENERGIA ELÉTRICA.
INDICAÇÕES DA CAMA DE JUMP
IDEAL PARA O USO EM ACADEMIAS, CONDOMÍNIOS E RESIDÊNCIAS.
INDICADO TAMBÉM PARA USO PROFISSIONAL.
JUMP TRAMPOLIM: DADOS TÉCNICOS
 20CM DE ALTURA X 96 DE DIÂMETRO
PESO: ,2 KG
PESO ESTÁTICO MÁXIMO SUPORTADO: 150KG
</t>
  </si>
  <si>
    <t>7070</t>
  </si>
  <si>
    <t>3498</t>
  </si>
  <si>
    <t>0012</t>
  </si>
  <si>
    <t>MEDALHA METAL EM ALTO RELEVO, 49 MM COM FITA, FUTEBOL, BRONZEADA</t>
  </si>
  <si>
    <t>7071</t>
  </si>
  <si>
    <t>3499</t>
  </si>
  <si>
    <t>0013</t>
  </si>
  <si>
    <t>MEDALHA METAL EM ALTO RELEVO, 49 MM COM FITA, FUTEBOL, DOURADA</t>
  </si>
  <si>
    <t>7072</t>
  </si>
  <si>
    <t>3500</t>
  </si>
  <si>
    <t>0014</t>
  </si>
  <si>
    <t>MEDALHA METAL EM ALTO RELEVO, 49 MM COM FITA, FUTEBOL, PRATEADA</t>
  </si>
  <si>
    <t>7073</t>
  </si>
  <si>
    <t>3501</t>
  </si>
  <si>
    <t>0015</t>
  </si>
  <si>
    <t>MEDALHA METAL EM ALTO RELEVO, 49 MM COM FITA, HONRA AO MÉRITO, BRONZEADA</t>
  </si>
  <si>
    <t>7074</t>
  </si>
  <si>
    <t>3503</t>
  </si>
  <si>
    <t>0016</t>
  </si>
  <si>
    <t>MEDALHA METAL EM ALTO RELEVO, 49 MM COM FITA, HONRA AO MÉRITO, DOURADA</t>
  </si>
  <si>
    <t>7075</t>
  </si>
  <si>
    <t>3504</t>
  </si>
  <si>
    <t>0017</t>
  </si>
  <si>
    <t>MEDALHA METAL EM ALTO RELEVO, 49 MM COM FITA, HONRA AO MÉRITO, PRATEADA</t>
  </si>
  <si>
    <t>7076</t>
  </si>
  <si>
    <t>13403</t>
  </si>
  <si>
    <t>0018</t>
  </si>
  <si>
    <t>MINI CONE ESPORTIVO TREINAMENTO DIMENSÕES/TAMANHO:23,0 CM X 14,5 CM( ALTURA X LARGURA) TIPO: CONE ESPORTIVO DE TREINAMENTO, MODELO:LISO COMPOSIÇÃO: PLÁSTICO.</t>
  </si>
  <si>
    <t>7077</t>
  </si>
  <si>
    <t>13397</t>
  </si>
  <si>
    <t>0019</t>
  </si>
  <si>
    <t>PETECA DIMENSÕES DO PRODUTO: 25X8X8 CM PESO APROXIMADO DO PRODUTO: 45 G, COMPOSIÇÃO/ MATERIAL:BORRACHA E PENAS BRANCAS.</t>
  </si>
  <si>
    <t>7078</t>
  </si>
  <si>
    <t>13393</t>
  </si>
  <si>
    <t>0020</t>
  </si>
  <si>
    <t>POSTE PARA REDE COMPOSIÇÃO: TUBO METÁLICO, MODELO: POSTE OFICIAL PARA VÔLEI, DIMENSÕES: 2,80 X 0,50, PESO  APROX: 20KG</t>
  </si>
  <si>
    <t>PAR</t>
  </si>
  <si>
    <t>7079</t>
  </si>
  <si>
    <t>13401</t>
  </si>
  <si>
    <t>0021</t>
  </si>
  <si>
    <t>REDE DE FUTEBOL DE CAMPO OFICIAL DIMENSÕES:7,50 M NA LARGURA,2,50M DE ALTURA,1,00M DE RECUO SUPERIOR E 2,50M DE RECUO INFERIOR,MALHA:15X15 CM, FIO: CONFECCIONADA NO FIO 4MM, MATERIAL: POLIETILENO DE ALTA DENSIDADE- 100% VIRGEM,COM TRATAMENTO CONTRA AS AÇÕES DO TEMPO(U.V), COR BRANCA.</t>
  </si>
  <si>
    <t>7080</t>
  </si>
  <si>
    <t>13395</t>
  </si>
  <si>
    <t>0022</t>
  </si>
  <si>
    <t>REDE DE FUTSAL, COMPOSIÇÃO: FIO 4,0 DE POLIPROPILENO DE ALTA RESISTÊNCIA, MALHA 12, TAMANHO: (LXA) 3,0 X 2,10, LATERAL: SUOERIOR 0,50- INFERIOR 1,20 M, PESO APROXIMADO: 3,0 KG, TAMANHO DA EMBALAGEM: 13X30X30 ,CONTEUDO DA EMBALAGEM: 2 UNIDADES.</t>
  </si>
  <si>
    <t>7081</t>
  </si>
  <si>
    <t>13398</t>
  </si>
  <si>
    <t>0023</t>
  </si>
  <si>
    <t>REDE DE PETECA MODELO: QUADRA, TIPO DE REDE: PETECA, LARGURA: 0,5 CM, COMPRIMENTO: 7,5 M, MATERIAL DA REDE: POLIPROPILENO.</t>
  </si>
  <si>
    <t>7082</t>
  </si>
  <si>
    <t>13392</t>
  </si>
  <si>
    <t>0024</t>
  </si>
  <si>
    <t>REDE DE VÔLEI OFICIAL 4 LONAS PROFICIONAL VOP SEDA COMPOSIÇÃO: PP SEDA, FIO: 2,5 MM C/ 4 FAIXAS DE ALGODÃO , COMPRIMENTO:36 CM, LARGURA: 19 CM, ALTURA:14 CM, MALHA: 10X10.</t>
  </si>
  <si>
    <t>7083</t>
  </si>
  <si>
    <t>3560</t>
  </si>
  <si>
    <t>0025</t>
  </si>
  <si>
    <t>TAÇA FECHADA FUTEBOL APROXIMADAMENTE 45 CM</t>
  </si>
  <si>
    <t>7084</t>
  </si>
  <si>
    <t>3561</t>
  </si>
  <si>
    <t>0026</t>
  </si>
  <si>
    <t>TAÇA FECHADA FUTEBOL APROXIMADAMENTE 50 CM</t>
  </si>
  <si>
    <t>7085</t>
  </si>
  <si>
    <t>3562</t>
  </si>
  <si>
    <t>0027</t>
  </si>
  <si>
    <t>TAÇA FECHADA HONRA AO MÉRITO APROXIMADAMENTE 36 CM</t>
  </si>
  <si>
    <t>7086</t>
  </si>
  <si>
    <t>3564</t>
  </si>
  <si>
    <t>0028</t>
  </si>
  <si>
    <t>TAÇA FECHADA HONRA AO MÉRITO APROXIMADAMENTE 50 CM</t>
  </si>
  <si>
    <t>7087</t>
  </si>
  <si>
    <t>7574</t>
  </si>
  <si>
    <t>0029</t>
  </si>
  <si>
    <t>TROFEU EM PLASTICO ABS, COM ACABAMENTO DOURADO DE ALTO BRILHO, COM BASE POLIESTIRENO, PLACA FRONTAL EM LATÃO PARA APLICAÇÃO DE ETIQUETA EM RESINA EPÓXI PERSONALIZADA, MEDINDO MINIMO  1,00mt DE ALTURA</t>
  </si>
  <si>
    <t>7088</t>
  </si>
  <si>
    <t>3603</t>
  </si>
  <si>
    <t>0030</t>
  </si>
  <si>
    <t>TROFEU FUTEBOL APROXIMADAMENTE 36 CM</t>
  </si>
  <si>
    <t>7089</t>
  </si>
  <si>
    <t>3604</t>
  </si>
  <si>
    <t>0031</t>
  </si>
  <si>
    <t>TROFEU FUTEBOL APROXIMADAMENTE 45 CM</t>
  </si>
  <si>
    <t>7090</t>
  </si>
  <si>
    <t>3605</t>
  </si>
  <si>
    <t>0032</t>
  </si>
  <si>
    <t>TROFEU FUTEBOL APROXIMADAMENTE 50 CM</t>
  </si>
  <si>
    <t>7091</t>
  </si>
  <si>
    <t>3606</t>
  </si>
  <si>
    <t>0033</t>
  </si>
  <si>
    <t>TROFEU HONRA AO MÉRITO APROXIMADAMENTE 36 CM</t>
  </si>
  <si>
    <t>7092</t>
  </si>
  <si>
    <t>3607</t>
  </si>
  <si>
    <t>0034</t>
  </si>
  <si>
    <t>TROFEU HONRA AO MÉRITO APROXIMADAMENTE 45 CM</t>
  </si>
  <si>
    <t>7093</t>
  </si>
  <si>
    <t>3608</t>
  </si>
  <si>
    <t>0035</t>
  </si>
  <si>
    <t>TROFEU HONRA AO MÉRITO APROXIMADAMENTE 50 CM</t>
  </si>
  <si>
    <t>7094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</si>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</sst>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23</v>
      </c>
      <c r="E16" s="9">
        <v>100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50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70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50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100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200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100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23</v>
      </c>
      <c r="E23" s="9">
        <v>50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20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50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23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23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23</v>
      </c>
      <c r="E28" s="9">
        <v>100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23</v>
      </c>
      <c r="E29" s="9">
        <v>100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23</v>
      </c>
      <c r="E30" s="9">
        <v>100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23</v>
      </c>
      <c r="E31" s="9">
        <v>100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34</v>
      </c>
      <c r="E32" s="9">
        <v>100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3" spans="1:11" ht="12.75">
      <c r="A33" s="10" t="s">
        <v>104</v>
      </c>
      <c r="B33" s="10" t="s">
        <v>105</v>
      </c>
      <c r="C33" s="7" t="s">
        <v>106</v>
      </c>
      <c r="D33" s="7" t="s">
        <v>34</v>
      </c>
      <c r="E33" s="9">
        <v>90</v>
      </c>
      <c r="F33" s="11">
        <v>0</v>
      </c>
      <c r="G33" s="9">
        <f>ROUND(SUM(E33*F33),2)</f>
        <v>0</v>
      </c>
      <c r="H33" s="15" t="s">
        <v>0</v>
      </c>
      <c r="I33" s="10" t="s">
        <v>107</v>
      </c>
      <c r="J33" s="13" t="s">
        <v>0</v>
      </c>
      <c r="K33" s="9">
        <f>SUM(G33:G33)</f>
        <v>0</v>
      </c>
    </row>
    <row r="34" spans="1:11" ht="12.75">
      <c r="A34" s="10" t="s">
        <v>108</v>
      </c>
      <c r="B34" s="10" t="s">
        <v>109</v>
      </c>
      <c r="C34" s="7" t="s">
        <v>110</v>
      </c>
      <c r="D34" s="7" t="s">
        <v>111</v>
      </c>
      <c r="E34" s="9">
        <v>10</v>
      </c>
      <c r="F34" s="11">
        <v>0</v>
      </c>
      <c r="G34" s="9">
        <f>ROUND(SUM(E34*F34),2)</f>
        <v>0</v>
      </c>
      <c r="H34" s="15" t="s">
        <v>0</v>
      </c>
      <c r="I34" s="10" t="s">
        <v>112</v>
      </c>
      <c r="J34" s="13" t="s">
        <v>0</v>
      </c>
      <c r="K34" s="9">
        <f>SUM(G34:G34)</f>
        <v>0</v>
      </c>
    </row>
    <row r="35" spans="1:11" ht="12.75">
      <c r="A35" s="10" t="s">
        <v>113</v>
      </c>
      <c r="B35" s="10" t="s">
        <v>114</v>
      </c>
      <c r="C35" s="7" t="s">
        <v>115</v>
      </c>
      <c r="D35" s="7" t="s">
        <v>34</v>
      </c>
      <c r="E35" s="9">
        <v>50</v>
      </c>
      <c r="F35" s="11">
        <v>0</v>
      </c>
      <c r="G35" s="9">
        <f>ROUND(SUM(E35*F35),2)</f>
        <v>0</v>
      </c>
      <c r="H35" s="15" t="s">
        <v>0</v>
      </c>
      <c r="I35" s="10" t="s">
        <v>116</v>
      </c>
      <c r="J35" s="13" t="s">
        <v>0</v>
      </c>
      <c r="K35" s="9">
        <f>SUM(G35:G35)</f>
        <v>0</v>
      </c>
    </row>
    <row r="36" spans="1:11" ht="12.75">
      <c r="A36" s="10" t="s">
        <v>117</v>
      </c>
      <c r="B36" s="10" t="s">
        <v>118</v>
      </c>
      <c r="C36" s="7" t="s">
        <v>119</v>
      </c>
      <c r="D36" s="7" t="s">
        <v>34</v>
      </c>
      <c r="E36" s="9">
        <v>20</v>
      </c>
      <c r="F36" s="11">
        <v>0</v>
      </c>
      <c r="G36" s="9">
        <f>ROUND(SUM(E36*F36),2)</f>
        <v>0</v>
      </c>
      <c r="H36" s="15" t="s">
        <v>0</v>
      </c>
      <c r="I36" s="10" t="s">
        <v>120</v>
      </c>
      <c r="J36" s="13" t="s">
        <v>0</v>
      </c>
      <c r="K36" s="9">
        <f>SUM(G36:G36)</f>
        <v>0</v>
      </c>
    </row>
    <row r="37" spans="1:11" ht="12.75">
      <c r="A37" s="10" t="s">
        <v>121</v>
      </c>
      <c r="B37" s="10" t="s">
        <v>122</v>
      </c>
      <c r="C37" s="7" t="s">
        <v>123</v>
      </c>
      <c r="D37" s="7" t="s">
        <v>34</v>
      </c>
      <c r="E37" s="9">
        <v>20</v>
      </c>
      <c r="F37" s="11">
        <v>0</v>
      </c>
      <c r="G37" s="9">
        <f>ROUND(SUM(E37*F37),2)</f>
        <v>0</v>
      </c>
      <c r="H37" s="15" t="s">
        <v>0</v>
      </c>
      <c r="I37" s="10" t="s">
        <v>124</v>
      </c>
      <c r="J37" s="13" t="s">
        <v>0</v>
      </c>
      <c r="K37" s="9">
        <f>SUM(G37:G37)</f>
        <v>0</v>
      </c>
    </row>
    <row r="38" spans="1:11" ht="12.75">
      <c r="A38" s="10" t="s">
        <v>125</v>
      </c>
      <c r="B38" s="10" t="s">
        <v>126</v>
      </c>
      <c r="C38" s="7" t="s">
        <v>127</v>
      </c>
      <c r="D38" s="7" t="s">
        <v>34</v>
      </c>
      <c r="E38" s="9">
        <v>15</v>
      </c>
      <c r="F38" s="11">
        <v>0</v>
      </c>
      <c r="G38" s="9">
        <f>ROUND(SUM(E38*F38),2)</f>
        <v>0</v>
      </c>
      <c r="H38" s="15" t="s">
        <v>0</v>
      </c>
      <c r="I38" s="10" t="s">
        <v>128</v>
      </c>
      <c r="J38" s="13" t="s">
        <v>0</v>
      </c>
      <c r="K38" s="9">
        <f>SUM(G38:G38)</f>
        <v>0</v>
      </c>
    </row>
    <row r="39" spans="1:11" ht="12.75">
      <c r="A39" s="10" t="s">
        <v>129</v>
      </c>
      <c r="B39" s="10" t="s">
        <v>130</v>
      </c>
      <c r="C39" s="7" t="s">
        <v>131</v>
      </c>
      <c r="D39" s="7" t="s">
        <v>23</v>
      </c>
      <c r="E39" s="9">
        <v>30</v>
      </c>
      <c r="F39" s="11">
        <v>0</v>
      </c>
      <c r="G39" s="9">
        <f>ROUND(SUM(E39*F39),2)</f>
        <v>0</v>
      </c>
      <c r="H39" s="15" t="s">
        <v>0</v>
      </c>
      <c r="I39" s="10" t="s">
        <v>132</v>
      </c>
      <c r="J39" s="13" t="s">
        <v>0</v>
      </c>
      <c r="K39" s="9">
        <f>SUM(G39:G39)</f>
        <v>0</v>
      </c>
    </row>
    <row r="40" spans="1:11" ht="12.75">
      <c r="A40" s="10" t="s">
        <v>133</v>
      </c>
      <c r="B40" s="10" t="s">
        <v>134</v>
      </c>
      <c r="C40" s="7" t="s">
        <v>135</v>
      </c>
      <c r="D40" s="7" t="s">
        <v>23</v>
      </c>
      <c r="E40" s="9">
        <v>40</v>
      </c>
      <c r="F40" s="11">
        <v>0</v>
      </c>
      <c r="G40" s="9">
        <f>ROUND(SUM(E40*F40),2)</f>
        <v>0</v>
      </c>
      <c r="H40" s="15" t="s">
        <v>0</v>
      </c>
      <c r="I40" s="10" t="s">
        <v>136</v>
      </c>
      <c r="J40" s="13" t="s">
        <v>0</v>
      </c>
      <c r="K40" s="9">
        <f>SUM(G40:G40)</f>
        <v>0</v>
      </c>
    </row>
    <row r="41" spans="1:11" ht="12.75">
      <c r="A41" s="10" t="s">
        <v>137</v>
      </c>
      <c r="B41" s="10" t="s">
        <v>138</v>
      </c>
      <c r="C41" s="7" t="s">
        <v>139</v>
      </c>
      <c r="D41" s="7" t="s">
        <v>23</v>
      </c>
      <c r="E41" s="9">
        <v>15</v>
      </c>
      <c r="F41" s="11">
        <v>0</v>
      </c>
      <c r="G41" s="9">
        <f>ROUND(SUM(E41*F41),2)</f>
        <v>0</v>
      </c>
      <c r="H41" s="15" t="s">
        <v>0</v>
      </c>
      <c r="I41" s="10" t="s">
        <v>140</v>
      </c>
      <c r="J41" s="13" t="s">
        <v>0</v>
      </c>
      <c r="K41" s="9">
        <f>SUM(G41:G41)</f>
        <v>0</v>
      </c>
    </row>
    <row r="42" spans="1:11" ht="12.75">
      <c r="A42" s="10" t="s">
        <v>141</v>
      </c>
      <c r="B42" s="10" t="s">
        <v>142</v>
      </c>
      <c r="C42" s="7" t="s">
        <v>143</v>
      </c>
      <c r="D42" s="7" t="s">
        <v>23</v>
      </c>
      <c r="E42" s="9">
        <v>20</v>
      </c>
      <c r="F42" s="11">
        <v>0</v>
      </c>
      <c r="G42" s="9">
        <f>ROUND(SUM(E42*F42),2)</f>
        <v>0</v>
      </c>
      <c r="H42" s="15" t="s">
        <v>0</v>
      </c>
      <c r="I42" s="10" t="s">
        <v>144</v>
      </c>
      <c r="J42" s="13" t="s">
        <v>0</v>
      </c>
      <c r="K42" s="9">
        <f>SUM(G42:G42)</f>
        <v>0</v>
      </c>
    </row>
    <row r="43" spans="1:11" ht="12.75">
      <c r="A43" s="10" t="s">
        <v>145</v>
      </c>
      <c r="B43" s="10" t="s">
        <v>146</v>
      </c>
      <c r="C43" s="7" t="s">
        <v>147</v>
      </c>
      <c r="D43" s="7" t="s">
        <v>23</v>
      </c>
      <c r="E43" s="9">
        <v>20</v>
      </c>
      <c r="F43" s="11">
        <v>0</v>
      </c>
      <c r="G43" s="9">
        <f>ROUND(SUM(E43*F43),2)</f>
        <v>0</v>
      </c>
      <c r="H43" s="15" t="s">
        <v>0</v>
      </c>
      <c r="I43" s="10" t="s">
        <v>148</v>
      </c>
      <c r="J43" s="13" t="s">
        <v>0</v>
      </c>
      <c r="K43" s="9">
        <f>SUM(G43:G43)</f>
        <v>0</v>
      </c>
    </row>
    <row r="44" spans="1:11" ht="12.75">
      <c r="A44" s="10" t="s">
        <v>149</v>
      </c>
      <c r="B44" s="10" t="s">
        <v>150</v>
      </c>
      <c r="C44" s="7" t="s">
        <v>151</v>
      </c>
      <c r="D44" s="7" t="s">
        <v>23</v>
      </c>
      <c r="E44" s="9">
        <v>30</v>
      </c>
      <c r="F44" s="11">
        <v>0</v>
      </c>
      <c r="G44" s="9">
        <f>ROUND(SUM(E44*F44),2)</f>
        <v>0</v>
      </c>
      <c r="H44" s="15" t="s">
        <v>0</v>
      </c>
      <c r="I44" s="10" t="s">
        <v>152</v>
      </c>
      <c r="J44" s="13" t="s">
        <v>0</v>
      </c>
      <c r="K44" s="9">
        <f>SUM(G44:G44)</f>
        <v>0</v>
      </c>
    </row>
    <row r="45" spans="1:11" ht="12.75">
      <c r="A45" s="10" t="s">
        <v>153</v>
      </c>
      <c r="B45" s="10" t="s">
        <v>154</v>
      </c>
      <c r="C45" s="7" t="s">
        <v>155</v>
      </c>
      <c r="D45" s="7" t="s">
        <v>23</v>
      </c>
      <c r="E45" s="9">
        <v>30</v>
      </c>
      <c r="F45" s="11">
        <v>0</v>
      </c>
      <c r="G45" s="9">
        <f>ROUND(SUM(E45*F45),2)</f>
        <v>0</v>
      </c>
      <c r="H45" s="15" t="s">
        <v>0</v>
      </c>
      <c r="I45" s="10" t="s">
        <v>156</v>
      </c>
      <c r="J45" s="13" t="s">
        <v>0</v>
      </c>
      <c r="K45" s="9">
        <f>SUM(G45:G45)</f>
        <v>0</v>
      </c>
    </row>
    <row r="46" spans="1:11" ht="12.75">
      <c r="A46" s="10" t="s">
        <v>157</v>
      </c>
      <c r="B46" s="10" t="s">
        <v>158</v>
      </c>
      <c r="C46" s="7" t="s">
        <v>159</v>
      </c>
      <c r="D46" s="7" t="s">
        <v>23</v>
      </c>
      <c r="E46" s="9">
        <v>30</v>
      </c>
      <c r="F46" s="11">
        <v>0</v>
      </c>
      <c r="G46" s="9">
        <f>ROUND(SUM(E46*F46),2)</f>
        <v>0</v>
      </c>
      <c r="H46" s="15" t="s">
        <v>0</v>
      </c>
      <c r="I46" s="10" t="s">
        <v>160</v>
      </c>
      <c r="J46" s="13" t="s">
        <v>0</v>
      </c>
      <c r="K46" s="9">
        <f>SUM(G46:G46)</f>
        <v>0</v>
      </c>
    </row>
    <row r="47" spans="1:11" ht="12.75">
      <c r="A47" s="10" t="s">
        <v>161</v>
      </c>
      <c r="B47" s="10" t="s">
        <v>162</v>
      </c>
      <c r="C47" s="7" t="s">
        <v>163</v>
      </c>
      <c r="D47" s="7" t="s">
        <v>23</v>
      </c>
      <c r="E47" s="9">
        <v>30</v>
      </c>
      <c r="F47" s="11">
        <v>0</v>
      </c>
      <c r="G47" s="9">
        <f>ROUND(SUM(E47*F47),2)</f>
        <v>0</v>
      </c>
      <c r="H47" s="15" t="s">
        <v>0</v>
      </c>
      <c r="I47" s="10" t="s">
        <v>164</v>
      </c>
      <c r="J47" s="13" t="s">
        <v>0</v>
      </c>
      <c r="K47" s="9">
        <f>SUM(G47:G47)</f>
        <v>0</v>
      </c>
    </row>
    <row r="48" spans="1:11" ht="12.75">
      <c r="A48" s="10" t="s">
        <v>165</v>
      </c>
      <c r="B48" s="10" t="s">
        <v>166</v>
      </c>
      <c r="C48" s="7" t="s">
        <v>167</v>
      </c>
      <c r="D48" s="7" t="s">
        <v>23</v>
      </c>
      <c r="E48" s="9">
        <v>30</v>
      </c>
      <c r="F48" s="11">
        <v>0</v>
      </c>
      <c r="G48" s="9">
        <f>ROUND(SUM(E48*F48),2)</f>
        <v>0</v>
      </c>
      <c r="H48" s="15" t="s">
        <v>0</v>
      </c>
      <c r="I48" s="10" t="s">
        <v>168</v>
      </c>
      <c r="J48" s="13" t="s">
        <v>0</v>
      </c>
      <c r="K48" s="9">
        <f>SUM(G48:G48)</f>
        <v>0</v>
      </c>
    </row>
    <row r="49" spans="1:11" ht="12.75">
      <c r="A49" s="10" t="s">
        <v>169</v>
      </c>
      <c r="B49" s="10" t="s">
        <v>170</v>
      </c>
      <c r="C49" s="7" t="s">
        <v>171</v>
      </c>
      <c r="D49" s="7" t="s">
        <v>23</v>
      </c>
      <c r="E49" s="9">
        <v>30</v>
      </c>
      <c r="F49" s="11">
        <v>0</v>
      </c>
      <c r="G49" s="9">
        <f>ROUND(SUM(E49*F49),2)</f>
        <v>0</v>
      </c>
      <c r="H49" s="15" t="s">
        <v>0</v>
      </c>
      <c r="I49" s="10" t="s">
        <v>172</v>
      </c>
      <c r="J49" s="13" t="s">
        <v>0</v>
      </c>
      <c r="K49" s="9">
        <f>SUM(G49:G49)</f>
        <v>0</v>
      </c>
    </row>
    <row r="51" spans="6:7" ht="12.75">
      <c r="F51" s="16" t="s">
        <v>173</v>
      </c>
      <c r="G51" s="9">
        <f>SUM(G9:G49)</f>
        <v>0</v>
      </c>
    </row>
    <row r="54" spans="2:4" ht="12.75">
      <c r="B54" s="17" t="s">
        <v>174</v>
      </c>
      <c r="D54" s="20" t="s">
        <v>175</v>
      </c>
    </row>
    <row r="56" ht="12.75">
      <c r="B56" s="21" t="s">
        <v>176</v>
      </c>
    </row>
    <row r="58" spans="2:3" ht="82.5" customHeight="1">
      <c r="B58" s="3" t="s">
        <v>177</v>
      </c>
      <c r="C58" s="3" t="s">
        <v>178</v>
      </c>
    </row>
    <row r="61" ht="12.75">
      <c r="B61" s="18" t="s">
        <v>179</v>
      </c>
    </row>
    <row r="62" ht="12.75">
      <c r="B62" s="19" t="s">
        <v>180</v>
      </c>
    </row>
    <row r="67" ht="12.75"/>
    <row r="6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54:C54"/>
    <mergeCell ref="D54:K54"/>
    <mergeCell ref="B56:K56"/>
    <mergeCell ref="C58:K58"/>
    <mergeCell ref="B61:K61"/>
    <mergeCell ref="B62:K6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