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'Itens'!$A$1:$K$115</definedName>
  </definedNames>
  <calcPr fullCalcOnLoad="1"/>
</workbook>
</file>

<file path=xl/sharedStrings.xml><?xml version="1.0" encoding="utf-8"?>
<sst xmlns="http://schemas.openxmlformats.org/spreadsheetml/2006/main" count="616" uniqueCount="373">
  <si>
    <t/>
  </si>
  <si>
    <t>PREFEITURA MUNICIPAL DE CAMPO AZUL</t>
  </si>
  <si>
    <t>PROPOSTA COMERCIAL</t>
  </si>
  <si>
    <t xml:space="preserve">Empresa/Nome: </t>
  </si>
  <si>
    <t xml:space="preserve">Endereço: </t>
  </si>
  <si>
    <t xml:space="preserve">CNPJ/CPF: </t>
  </si>
  <si>
    <t xml:space="preserve">Telefone(s): </t>
  </si>
  <si>
    <t xml:space="preserve">Nº Processo: </t>
  </si>
  <si>
    <t>0013/0005</t>
  </si>
  <si>
    <t xml:space="preserve">Tipo Licitação: </t>
  </si>
  <si>
    <t>Menor Preço</t>
  </si>
  <si>
    <t xml:space="preserve">Balizamento: </t>
  </si>
  <si>
    <t>Por Item</t>
  </si>
  <si>
    <t xml:space="preserve">Modalidade: </t>
  </si>
  <si>
    <t>Pregão Presencial</t>
  </si>
  <si>
    <t xml:space="preserve">Data Abertura: </t>
  </si>
  <si>
    <t>14/03/2022 09:15:00</t>
  </si>
  <si>
    <t xml:space="preserve">Objeto: </t>
  </si>
  <si>
    <t>REGISTRO DE PREÇOS PARA CONTRATAÇÃO DE MICROEMPRESAS EMPRESAS DE PEQUENO PORTE PARA AQUISIÇÃO DE GENEROS ALIMENTICIOS PERECIVEIS E NÃO PERECIVEIS DESTINADOS A MERENDA ESCOLAR E NECESSIDADES DAS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</si>
  <si>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</si>
  <si>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</si>
  <si>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</si>
  <si>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</si>
  <si>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</si>
  <si>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</si>
  <si>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</si>
  <si>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</si>
  <si>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</si>
  <si>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</si>
  <si>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</si>
  <si>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</si>
  <si>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3282</t>
  </si>
  <si>
    <t>0001</t>
  </si>
  <si>
    <t>ABACAXI espécie Pérola, in natura, frutos no grau máximo de evolução no tamanho, aroma e sabor da espécie, uniformes, sem ferimentos ou defeitos e firme, grau médio de amadurecimento.</t>
  </si>
  <si>
    <t>6978</t>
  </si>
  <si>
    <t>3263</t>
  </si>
  <si>
    <t>0002</t>
  </si>
  <si>
    <t>ABÓBORA JAPONESA, de primeira qualidade, com peso médio de 1,8 a 2,5 Kg</t>
  </si>
  <si>
    <t>KG</t>
  </si>
  <si>
    <t>6979</t>
  </si>
  <si>
    <t>3222</t>
  </si>
  <si>
    <t>0003</t>
  </si>
  <si>
    <t>ACHOCOLATADO EM PÓ, instantâneo, enriquecido com vitaminas e ferro, embalagem de 400g, com validade de 1 ano.</t>
  </si>
  <si>
    <t>PCT</t>
  </si>
  <si>
    <t>6980</t>
  </si>
  <si>
    <t>1715</t>
  </si>
  <si>
    <t>0004</t>
  </si>
  <si>
    <t>AÇUCAR CRISTAL 05 KG, CONTENDO INFORMAÇÕES SOBRE O PRODUTO NA EMBALAGEM E SEU RESPECTIVO: PACOTE DE 5 KG, CONTENDO INFORMAÇÕES SOBRE O PRODUTO NA EMBALAGEM E SEU RESPECTIVO REGISTRO  NO MINISTÉRIO DA AGRICULTURA, COM VALIDADE DE 1 ANO, SEM PRESENÇA, DE LARVAS OU INSETOS.</t>
  </si>
  <si>
    <t>6981</t>
  </si>
  <si>
    <t>3275</t>
  </si>
  <si>
    <t>0005</t>
  </si>
  <si>
    <t>ALHO ARGENTINO, em casca, de primeira qualidade, branco, com aspecto, cheiro e sabor próprio. Sem pontos de bolores, parasitas ou larvas</t>
  </si>
  <si>
    <t>6982</t>
  </si>
  <si>
    <t>3235</t>
  </si>
  <si>
    <t>0006</t>
  </si>
  <si>
    <t>AMENDOIM DESCASCADO, subgrupo selecionado, classe médio, tipo 1, embalagem de 500g, com validade de 1 ano.</t>
  </si>
  <si>
    <t>6983</t>
  </si>
  <si>
    <t>1714</t>
  </si>
  <si>
    <t>0007</t>
  </si>
  <si>
    <t>AMIDO DE MILHO,EMBALAGEM DE 500 G EMBALAGEM INTEGRA, PARA PREPARO DE MINGAUS E PAPAS</t>
  </si>
  <si>
    <t>6984</t>
  </si>
  <si>
    <t>3261</t>
  </si>
  <si>
    <t>0008</t>
  </si>
  <si>
    <t>APRESUNTADO FATIADO. Produto da emulsão de carnes (gado e porco), embutido, fatiado. Com aspecto firme não pegajoso e sem manchas pardacentas: ou esverdeadas acondicionadas em embalagem plástica com até 1kg, com registro no Ministério da Saúde. A rotulagem deve conter no mínimo as seguintes informações: peso data de validade, ingredientes, carimbo de inspeção estadual ou federal, procedência, nome e/ou marca e informações nutricionais. Validade mínima de 30 dias.</t>
  </si>
  <si>
    <t>6985</t>
  </si>
  <si>
    <t>3207</t>
  </si>
  <si>
    <t>0009</t>
  </si>
  <si>
    <t>ARROZ BRANCO, tipo 1, classe longo fino, pacote de 5 kg, polido, sem odor, sem sujidades, larvas ou insetos,: contendo informações sobre o produto na embalagem e seu respectivo registro no ministério da agricultura</t>
  </si>
  <si>
    <t>6986</t>
  </si>
  <si>
    <t>3301</t>
  </si>
  <si>
    <t>0010</t>
  </si>
  <si>
    <t>AZEITONA VERDE, embalagem de vidro íntegra de 200 g, embalada à vácuo, validade de 1 ano.</t>
  </si>
  <si>
    <t>6987</t>
  </si>
  <si>
    <t>3314</t>
  </si>
  <si>
    <t>0011</t>
  </si>
  <si>
    <t>BALA DOCE, macia, diversos sabores, pacote contendo 700 gramas.</t>
  </si>
  <si>
    <t>6988</t>
  </si>
  <si>
    <t>0078</t>
  </si>
  <si>
    <t>0012</t>
  </si>
  <si>
    <t>BANANA NANICA TIPO 1: DEVERÁ ESTAR EM BOM ESTADO DE CONSERVAÇÃO, TER COLORAÇÃO AMARELO COM PONTA VERDE, SEM MANCHAS MARRONS, SEM PARTES MOLES, ISENTA DE RESIDUOS DE SUBSTÂNCIAS NOCIVAS À SAÚDE, ISENTA DE SABOR OU ODOR ESTRANHO AO PRODUTO. DEVERÁ APRESENTAR POLPA FIRME E INTACTA, SABOR  E ODOR CARACTERÍSTICOS.</t>
  </si>
  <si>
    <t>6989</t>
  </si>
  <si>
    <t>3276</t>
  </si>
  <si>
    <t>0013</t>
  </si>
  <si>
    <t>BANANA PRATA, tipo 1. Deverá estar em bom estado de conservação, ter coloração amarelo com ponta verde,: sem manchas marrons, sem partes moles, isenta de resíduos de substâncias nocivas à saúde, isenta de sabor ou odor estranho ao produto. Deverá apresentar polpa firme e intacta, sabor e odor característicos.</t>
  </si>
  <si>
    <t>6990</t>
  </si>
  <si>
    <t>11653</t>
  </si>
  <si>
    <t>0014</t>
  </si>
  <si>
    <t>BATATA DOCE – lavada, de 1ª qualidade, de casca branca, sem lesões de origem física ou mecânica, não apresentarem rachaduras ou cortes na casca, livre de enfermidades, isenta de partes pútridas. Com tamanho uniforme, devendo ser graúdas. Embalagem: em sacos plásticos resistentes, conforme quantidade solicitada, apresentando na embalagem etiqueta de pesagem.</t>
  </si>
  <si>
    <t>6991</t>
  </si>
  <si>
    <t>3272</t>
  </si>
  <si>
    <t>0015</t>
  </si>
  <si>
    <t>BATATA INGLESA, extra, in natura, lisa, apresentando grau de maturação adequado a manipulação: transporte e consumo, peso médio igual ou superior a 150g a unidade, isenta de sujidades, parasitas ou larvas.</t>
  </si>
  <si>
    <t>6992</t>
  </si>
  <si>
    <t>3308</t>
  </si>
  <si>
    <t>0016</t>
  </si>
  <si>
    <t>BATATA PALHA, com embalagem íntegra de plástico transparente, com peso  de 400 g.</t>
  </si>
  <si>
    <t>6993</t>
  </si>
  <si>
    <t>3264</t>
  </si>
  <si>
    <t>0017</t>
  </si>
  <si>
    <t>BETERRABA selecionada de primeira qualidade, com casca sã, sem ruptura, peso médio igual ou superior a 100g a unidade, em condições adequadas para o consumo.</t>
  </si>
  <si>
    <t>6994</t>
  </si>
  <si>
    <t>16668</t>
  </si>
  <si>
    <t>0018</t>
  </si>
  <si>
    <t>BICOITO PETA: Farinha de trigo enriquecida com ferro e ácido fólico, açúcar, gordura vegetal, sal, ovo em pó, emulsificante (lecitina de soja), fermentos químicos em pó (bicarbonato de sódio, bicarbonato de amônio e pirofosfato ácido de sódio) e aromatizantes</t>
  </si>
  <si>
    <t>Pacote</t>
  </si>
  <si>
    <t>6995</t>
  </si>
  <si>
    <t>0298</t>
  </si>
  <si>
    <t>0019</t>
  </si>
  <si>
    <t>BISCOITO ROSQUINHA DE COCO   BASE DE FARINHA DE TRIGO, COM TODOS OS INGREDIENTES MENCIONADOS NA EMBALAGEM. O BISCOITO DEVERÁ SER FABRICADO A PARTIR DE MATERIAS PRIMAS SÃS E LIMPA, ISENTAS DE MATERIA: TERROSAS OU PARASITAS E EM PERFEITO ESTADO DE CONSERVAÇÃO SERÃO REJEITADOS OS BISCOITOS MAL CONDUZIDOS, QUEIMADOS E DE CARACTERES ORGANOLÉPTICOS ANORMAIS, NÃO PODENDO APRESENTA EXSSO DE DUREZA E NEM SE APRESENTAR QUEBRADOS, EMBALAGEM: PLASTICAS EM PACOTES DE 200 GRAMS COTEM IDENTIFICAÇAÕ DO PRODUTO, MARCA DO FABRICANTE, PRAZO DE VALIDADE E PESO LÍQUIDO. O PRODUTO NÃO DEVERÁ CONTER SOJA (EXCETO LECITINA DE SOJA )NEM QUAISQUER SUBSTÂNCIA E CORANTES ARTIFICIAIS. O PRODUTO DEVERÁ TER REGISTRO NO MINISTERIO DA AGRICULTURA E OU SAÚDE E OU SIMILAR.</t>
  </si>
  <si>
    <t>6996</t>
  </si>
  <si>
    <t>3224</t>
  </si>
  <si>
    <t>0020</t>
  </si>
  <si>
    <t>BOLACHA DE SAL cream cracker, embalagem de 1,5 Kg, sem aspecto quebradiço, sem a presença de larvas ou insetos.</t>
  </si>
  <si>
    <t>CX</t>
  </si>
  <si>
    <t>6997</t>
  </si>
  <si>
    <t>3313</t>
  </si>
  <si>
    <t>0021</t>
  </si>
  <si>
    <t>BOMBONS SORTIDOS, pacote contendo 50 unidades.</t>
  </si>
  <si>
    <t>6998</t>
  </si>
  <si>
    <t>16665</t>
  </si>
  <si>
    <t>0022</t>
  </si>
  <si>
    <t>CACAU EM PÓ 70%: INSTANTANEO,ENRIQUECIDO COM VITAMINAS E FERRO,EMBALAGEM DE 200G,COM VALIDADE DE 1 ANO</t>
  </si>
  <si>
    <t>6999</t>
  </si>
  <si>
    <t>3221</t>
  </si>
  <si>
    <t>0023</t>
  </si>
  <si>
    <t>CAFÉ EM PÓ, torrado e moído, tradicional, sem presença de larvas ou insetos, embalagem de 250g</t>
  </si>
  <si>
    <t>7000</t>
  </si>
  <si>
    <t>3240</t>
  </si>
  <si>
    <t>0024</t>
  </si>
  <si>
    <t>CANELA EM CASCA, lote novo, sem presença de larvas ou insetos.</t>
  </si>
  <si>
    <t>7001</t>
  </si>
  <si>
    <t>3266</t>
  </si>
  <si>
    <t>0025</t>
  </si>
  <si>
    <t>CEBOLA BRANCA, de primeira qualidade, compacta e firme, sem lesões de origem física ou mecânica, perfurações e cortes, tamanho e coloração uniforme,: com peso de aproximadamente 100g a unidade, isenta de sujidades, parasitas ou larvas.</t>
  </si>
  <si>
    <t>7002</t>
  </si>
  <si>
    <t>3262</t>
  </si>
  <si>
    <t>0026</t>
  </si>
  <si>
    <t>CENOURA extra, de primeira qualidade, sem rama, fresca, compacta e firme, sem lesões de origem física ou mecânica, (rachaduras e cortes),: tamanho e coloração uniforme, igual ou superior a 16cm, peso mínimo de 60g a unidade, devendo ser bem desenvolvida.</t>
  </si>
  <si>
    <t>7003</t>
  </si>
  <si>
    <t>3252</t>
  </si>
  <si>
    <t>0027</t>
  </si>
  <si>
    <t>CHÁ DE CAMOMILA, embalagem de 10g, embalagem íntegra</t>
  </si>
  <si>
    <t>7004</t>
  </si>
  <si>
    <t>3253</t>
  </si>
  <si>
    <t>0028</t>
  </si>
  <si>
    <t>CHÁ DE ERVA DOCE, embalagem de 10g, embalagem íntegra</t>
  </si>
  <si>
    <t>7005</t>
  </si>
  <si>
    <t>3265</t>
  </si>
  <si>
    <t>0029</t>
  </si>
  <si>
    <t>CHUCHU selecionado, de primeira qualidade, com casca sã, sem ruptura, tamanho médio de 20 cm,: peso médio igual ou superior a 200g a unidade, em condições adequadas para o consumo.</t>
  </si>
  <si>
    <t>7006</t>
  </si>
  <si>
    <t>3239</t>
  </si>
  <si>
    <t>0030</t>
  </si>
  <si>
    <t>COCO RALADO, pacote 100g, sem a presença de larvas ou insetos.</t>
  </si>
  <si>
    <t>7007</t>
  </si>
  <si>
    <t>3284</t>
  </si>
  <si>
    <t>0031</t>
  </si>
  <si>
    <t>COENTRO em grão.</t>
  </si>
  <si>
    <t>7008</t>
  </si>
  <si>
    <t>6729</t>
  </si>
  <si>
    <t>0032</t>
  </si>
  <si>
    <t>COENTRO MOIDO, EMBALAGEM COM IDENTIFICAÇÃOP DO PRODUTO, MARCA DO FABRICANTE, DATA DE FABRICAÇÃO E VALIDADE</t>
  </si>
  <si>
    <t>7009</t>
  </si>
  <si>
    <t>3237</t>
  </si>
  <si>
    <t>0033</t>
  </si>
  <si>
    <t>CORANTE URUCUM, de primeira qualidade, concentrado, com cor e aspectos característicos. Sem a presença de larvas ou insetos, acondicionados em pacotes de 0,5 Kg</t>
  </si>
  <si>
    <t>7010</t>
  </si>
  <si>
    <t>6724</t>
  </si>
  <si>
    <t>0034</t>
  </si>
  <si>
    <t>CRAVO DA INDIA CONTENDO NO MÍNIMO 30 GRAMAS COM IDENTIFICAÇÃO DO PRODUTO.: MARCA DO FABRICANTE, DATA DE FABRICAÇÃO E VALIDADE</t>
  </si>
  <si>
    <t>7011</t>
  </si>
  <si>
    <t>3306</t>
  </si>
  <si>
    <t>0035</t>
  </si>
  <si>
    <t>CREME DE LEITE, UHT, homogeneizado, 17% de gordura, embalagem Tetra Pak com 200 gramas.</t>
  </si>
  <si>
    <t>7012</t>
  </si>
  <si>
    <t>16670</t>
  </si>
  <si>
    <t>0036</t>
  </si>
  <si>
    <t>ERVILHA SECA: EMBALAGEM ÍNTEGRA ,EMBALADA DE 500G,VALIDADE DE 1 ANO</t>
  </si>
  <si>
    <t>UN</t>
  </si>
  <si>
    <t>7013</t>
  </si>
  <si>
    <t>0307</t>
  </si>
  <si>
    <t>0037</t>
  </si>
  <si>
    <t>FARINHA DE AVEIA, EM FLOCO DE FINOS DE 1 QUALIDADE, ÍNTEGRA, ISENTA DFE SUJIDADES, PARASITAS E LARVAS, ADMITINDO UMIDADE MÁXIMA DE 15 % POR PESO, ACONDICIONADO EM SACOS PLÁSTICOS OU CAIXAS DE PAPEL: APROPRIADOS, FECHADOS DE 250 GRAMAS.</t>
  </si>
  <si>
    <t>7014</t>
  </si>
  <si>
    <t>0038</t>
  </si>
  <si>
    <t>FARINHA DE MANDIOCA: FARINHA FINA,BRANCA, SEM SUJIDADE,EMBALAGEM DE 1 KG
 CRUA, GRUPO SECO, SUBGRUPO FINA CLASSE AMARELA, INSENTA DE MATÉRIA  TERROSA, PARASITAS E LARVAS SEM FERMENTAÇÃO OU RANÇO SEM BOLORES E LEVEDURAS, EMBALAGEM PLATICA ATÓXICA TRANPARENTE DE 1 KG, VALIDADE MÍNIMA DE 6 MESES A CONTAR DA DATA DA ENTRGA</t>
  </si>
  <si>
    <t>7015</t>
  </si>
  <si>
    <t>3242</t>
  </si>
  <si>
    <t>0039</t>
  </si>
  <si>
    <t>FARINHA DE TRIGO C/ FERMENTO tipo 1, pacotes de 1 kg, sem presença de insetos ou larvas</t>
  </si>
  <si>
    <t>7016</t>
  </si>
  <si>
    <t>3241</t>
  </si>
  <si>
    <t>0040</t>
  </si>
  <si>
    <t>FARINHA DE TRIGO S/ FERMENTO tipo 1, pacotes de 1 kg, sem presença de insetos ou larvas</t>
  </si>
  <si>
    <t>7017</t>
  </si>
  <si>
    <t>16674</t>
  </si>
  <si>
    <t>0041</t>
  </si>
  <si>
    <t>FARNHA DE MILHO PRÉ-COZIDO (FLOCÃO) EMBALAGEM DE 500G,SEM A PRESENÇA DE LARVAS OU INSETOS,VALIDADE DE 1 ANO.</t>
  </si>
  <si>
    <t>7018</t>
  </si>
  <si>
    <t>0308</t>
  </si>
  <si>
    <t>0042</t>
  </si>
  <si>
    <t>FÉCULA DE MANDIOCA(POVILHO)</t>
  </si>
  <si>
    <t>7019</t>
  </si>
  <si>
    <t>3205</t>
  </si>
  <si>
    <t>0043</t>
  </si>
  <si>
    <t>FEIJÃO CARIOQUINHA tipo 1, PCT 05 KG o produto deve ser constituído de no mínimo 95% de grãos inteiros e íntegros da cor característica,  maduros, limpos e secos de produção de última safra.: Estar isento de detritos animais ou vegetais, insetos vivos ou mortos, matéria terrosa, parasitas, grãos ou pedaços de grãos avariados, partidos, quebrados, mofados, ardidos, germinados, carunchados, chochos, imaturos, danificados por insetos, alfinetados, manchados, enrugados, descoloridos, amassados e isentos de matérias estranhas como grãos ou sementes de outras espécies</t>
  </si>
  <si>
    <t>7020</t>
  </si>
  <si>
    <t>3249</t>
  </si>
  <si>
    <t>0044</t>
  </si>
  <si>
    <t>FERMENTO QUIMICO em pó 100g, para preparação de panificados</t>
  </si>
  <si>
    <t>7021</t>
  </si>
  <si>
    <t>3210</t>
  </si>
  <si>
    <t>0045</t>
  </si>
  <si>
    <t>FUBÁ DE MILHO, tipo mimoso, fino, enriquecido com ferro e ácido fólico, pacote de 1 Kg, sem presença de larvas ou insetos.</t>
  </si>
  <si>
    <t>7022</t>
  </si>
  <si>
    <t>3229</t>
  </si>
  <si>
    <t>0046</t>
  </si>
  <si>
    <t>GELATINA EM PÓ tradicional, sabores variados, com validade de 1 ano, embalagem com 85 gramas.</t>
  </si>
  <si>
    <t>7023</t>
  </si>
  <si>
    <t>3281</t>
  </si>
  <si>
    <t>0047</t>
  </si>
  <si>
    <t>LARANJA, de 1ª qualidade, grau de amadurecimento médio, com casca sã, sem rupturas, unidades com 140 gramas.</t>
  </si>
  <si>
    <t>7024</t>
  </si>
  <si>
    <t>3255</t>
  </si>
  <si>
    <t>0048</t>
  </si>
  <si>
    <t>LEITE BOVINO INTEGRAL, pasteurizado, puro, sem adição de água ou conservantes, embalagem contendo 1 (um) litro</t>
  </si>
  <si>
    <t>L</t>
  </si>
  <si>
    <t>7025</t>
  </si>
  <si>
    <t>3307</t>
  </si>
  <si>
    <t>0049</t>
  </si>
  <si>
    <t>LEITE CONDENSADO, embalagem Tetra Pak com 395 gramas.</t>
  </si>
  <si>
    <t>7026</t>
  </si>
  <si>
    <t>0050</t>
  </si>
  <si>
    <t>LEITE EM PÓ INTEGRALCOM VALIDADE DE UM ANO,PACOTE  DE 400G: COM REGISTRO NO MINISTERIO DA AGRICULTURA, SEM PRESENÇA DE LARVAS OU INSETOS, SEU PRODUTO COM DILUIÇÃO 260 G DE LEITE POR LITRO DE  ÁGUA DEVERÁ FORNECER LÍQUIDO HOMOGÊNEO, SEM ODOR DASAGRADÁVEL.</t>
  </si>
  <si>
    <t>7027</t>
  </si>
  <si>
    <t>3278</t>
  </si>
  <si>
    <t>0051</t>
  </si>
  <si>
    <t>MAÇÃ GALA nacional, tipo 1, apresentando cor e conformação uniformes, pesando em média 80 a 120g, devendo apresentar casca lisa, de cor acentuada e brilhante, sem partes verdes: bem desenvolvida e madura, com polpa intacta e firme, sem danos físicos e mecânicos oriundos do manuseio e transporte.</t>
  </si>
  <si>
    <t>7028</t>
  </si>
  <si>
    <t>3213</t>
  </si>
  <si>
    <t>0052</t>
  </si>
  <si>
    <t>MACARRÃO ESPAGUETE, massa de sêmola, validade de 1 ano, sem a presença de larvas ou insetos, pacote de 1 Kg, com ótimo ponto de cozimento.</t>
  </si>
  <si>
    <t>7029</t>
  </si>
  <si>
    <t>3216</t>
  </si>
  <si>
    <t>0053</t>
  </si>
  <si>
    <t>MACARRÃO PARAFUSO, pacote de 1 Kg, validade de 1 ano, sem a presença de larvas ou insetos,  com ótimo ponto de cozimento.</t>
  </si>
  <si>
    <t>7030</t>
  </si>
  <si>
    <t>3214</t>
  </si>
  <si>
    <t>0054</t>
  </si>
  <si>
    <t>MACARRÃO TALHARIM, massa de sêmola, validade de 1 ano, sem a presença de larvas ou insetos, pacote de 1 Kg, com ótimo ponto de cozimento</t>
  </si>
  <si>
    <t>7031</t>
  </si>
  <si>
    <t>3217</t>
  </si>
  <si>
    <t>0055</t>
  </si>
  <si>
    <t>MACARRÃO TIPO AVE MARIA, pacote de 500 gramas, validade de 1 ano, sem a presença de larvas ou insetos,  com ótimo ponto de cozimento.</t>
  </si>
  <si>
    <t>7032</t>
  </si>
  <si>
    <t>3305</t>
  </si>
  <si>
    <t>0056</t>
  </si>
  <si>
    <t>MAIONESE, embalagem em plástico 500 g, com registro no ministério da agricultura</t>
  </si>
  <si>
    <t>7033</t>
  </si>
  <si>
    <t>3279</t>
  </si>
  <si>
    <t>0057</t>
  </si>
  <si>
    <t>MAMÃO FORMOSA, tipo 1, em grau médio de amadurecimento, tamanho médio, pesando entre 1,5 a 2Kg, livre de sujidades, parasitas e larvas, tamanho e coloração uniformes,: devendo ser bem desenvolvido, com polpa firme e intacta, sem danos físicos e mecânicos oriundos do manuseio e transporte.</t>
  </si>
  <si>
    <t>7034</t>
  </si>
  <si>
    <t>3274</t>
  </si>
  <si>
    <t>0058</t>
  </si>
  <si>
    <t>MANDIOCA, apresentando coloração e tamanhos uniformes, típicos da variedade, sem manchas, machucaduras,: bolores ou outros defeitos que possam alterar sua aparência e qualidade. Livre da maior parte possível de terra aderente à casca. Isenta de umidade externa anormal.</t>
  </si>
  <si>
    <t>7035</t>
  </si>
  <si>
    <t>16669</t>
  </si>
  <si>
    <t>0059</t>
  </si>
  <si>
    <t>MANTEIGA,C/SAL, IGUAL OU SUPERIOR A 70% DE LIPÍDEOS ,0% DE GORDURAS TRANS ,COM GORDURA VEGETAL,EMBALAGEM COM 500G</t>
  </si>
  <si>
    <t>7036</t>
  </si>
  <si>
    <t>3230</t>
  </si>
  <si>
    <t>0060</t>
  </si>
  <si>
    <t>MARGARINA CREMOSA C/SAL, igual ou superior a 65% de lipídeos, 0% de gorduras trans , com gordura vegetal, embalagem com 500 g</t>
  </si>
  <si>
    <t>7037</t>
  </si>
  <si>
    <t>6730</t>
  </si>
  <si>
    <t>0061</t>
  </si>
  <si>
    <t>MELANCIA de boa qualidade, sem imperfeições, madura.</t>
  </si>
  <si>
    <t>7038</t>
  </si>
  <si>
    <t>3231</t>
  </si>
  <si>
    <t>0062</t>
  </si>
  <si>
    <t>MILHO BRANCO PARA CANJICA, embalagem de 500g; lote novo, sem sujidades, larvas ou insetos.</t>
  </si>
  <si>
    <t>7039</t>
  </si>
  <si>
    <t>3233</t>
  </si>
  <si>
    <t>0063</t>
  </si>
  <si>
    <t>MILHO DE PIPOCA, classe amarelo, grupo duro, tipo 1,  embalagem de 500g</t>
  </si>
  <si>
    <t>7040</t>
  </si>
  <si>
    <t>3304</t>
  </si>
  <si>
    <t>0064</t>
  </si>
  <si>
    <t>MILHO EM CONSERVA, embalagem íntegra, sem amassados de 200 g, embalada à vácuo, validade de 1 ano.</t>
  </si>
  <si>
    <t>7041</t>
  </si>
  <si>
    <t>3246</t>
  </si>
  <si>
    <t>0065</t>
  </si>
  <si>
    <t>MOLHO DE TOMATE tradicional, sem conservantes, embalagem em sachê, com peso líquido de 340 gramas.</t>
  </si>
  <si>
    <t>7042</t>
  </si>
  <si>
    <t>3219</t>
  </si>
  <si>
    <t>0066</t>
  </si>
  <si>
    <t>ÓLEO DE SOJA, tipo 1, refinado, sem colesterol, 0% de gorduras trans, embalagem plástica de 900 ml, validade de 1 ano, sem a presença de odor e  ponto de fumaça, sem interferir no sabor dos alimentos</t>
  </si>
  <si>
    <t>7043</t>
  </si>
  <si>
    <t>16671</t>
  </si>
  <si>
    <t>0067</t>
  </si>
  <si>
    <t>ÓREGANO: DE PRIMEIRA QUALIDADE,LIVRE  DE FUNGOS,PARASITAS E LARVAS,EMBALAGEM DE 5G</t>
  </si>
  <si>
    <t>7044</t>
  </si>
  <si>
    <t>3228</t>
  </si>
  <si>
    <t>0068</t>
  </si>
  <si>
    <t>OVO DE GALINHA médio, lote novo, sem rachadura, sem a presença de insetos ou odor desagradável.</t>
  </si>
  <si>
    <t>DÚZIA</t>
  </si>
  <si>
    <t>7045</t>
  </si>
  <si>
    <t>3270</t>
  </si>
  <si>
    <t>0069</t>
  </si>
  <si>
    <t>PEPINO, de primeira qualidade, livre de fungos, parasitas e larvas, consistência firme, apresentando  tamanho médio, pesando em média 200g.</t>
  </si>
  <si>
    <t>7046</t>
  </si>
  <si>
    <t>6727</t>
  </si>
  <si>
    <t>0070</t>
  </si>
  <si>
    <t>PIMENTA DO REINO MOIDA CONTENDO NO MINIMO 30 GRAMAS, COM IDENTIFICAÇÃO DO PRODUTO.: MARCA DO FABRICANTE, DATA DE FABRICAÇÃO E VALIDADE</t>
  </si>
  <si>
    <t>7047</t>
  </si>
  <si>
    <t>3267</t>
  </si>
  <si>
    <t>0071</t>
  </si>
  <si>
    <t>PIMENTÃO VERDE, de primeira qualidade, livre de fungos, parasitas e larvas, consistência firme, tamanho médio a grande (11 a 15 cm), pesando em média 100 a 200g.</t>
  </si>
  <si>
    <t>7048</t>
  </si>
  <si>
    <t>3311</t>
  </si>
  <si>
    <t>0072</t>
  </si>
  <si>
    <t>PIRULITO, diversos sabores, pacote contendo 50 unidades, com peso líquido de 350 gramas.</t>
  </si>
  <si>
    <t>7049</t>
  </si>
  <si>
    <t>3245</t>
  </si>
  <si>
    <t>0073</t>
  </si>
  <si>
    <t>PREPARO LÍQUIDO para suco, sabores variados, embalado em garrafa de plástico, com conteúdo de 500 ml.</t>
  </si>
  <si>
    <t>7050</t>
  </si>
  <si>
    <t>3244</t>
  </si>
  <si>
    <t>0074</t>
  </si>
  <si>
    <t>PROTEÍNA DE SOJA texturizada (marrom ou branca), pacote de 400 gramas, sem a presença de larvas ou insetos, ou produtos químicos.</t>
  </si>
  <si>
    <t>7051</t>
  </si>
  <si>
    <t>6731</t>
  </si>
  <si>
    <t>0075</t>
  </si>
  <si>
    <t>QUEIJO TIPO MUSSARELA FATIADA</t>
  </si>
  <si>
    <t>7052</t>
  </si>
  <si>
    <t>3283</t>
  </si>
  <si>
    <t>0076</t>
  </si>
  <si>
    <t>QUIABO, novo, de 1ª qualidade, sã, sem rupturas, tamanho médio.</t>
  </si>
  <si>
    <t>7053</t>
  </si>
  <si>
    <t>3310</t>
  </si>
  <si>
    <t>0077</t>
  </si>
  <si>
    <t>REFRIGERANTE PET 2 L, com valor calórico de 80Kcal ou superior, para cada porção de 200ml</t>
  </si>
  <si>
    <t>UNID</t>
  </si>
  <si>
    <t>7054</t>
  </si>
  <si>
    <t>1722</t>
  </si>
  <si>
    <t>REFRIGERANTE PET 2 LT COM VALOR DE 80 KCAL OU SUPERIOR PARA CADA PORÇÃO DE 200 ML, FARDO COM 6 UND</t>
  </si>
  <si>
    <t>FD</t>
  </si>
  <si>
    <t>7055</t>
  </si>
  <si>
    <t>3269</t>
  </si>
  <si>
    <t>0079</t>
  </si>
  <si>
    <t>REPOLHO VERDE, bem formado, firme, sem manchas e apodrecimento, livre de sujidades, parasitas ou larvas.</t>
  </si>
  <si>
    <t>7056</t>
  </si>
  <si>
    <t>3226</t>
  </si>
  <si>
    <t>0080</t>
  </si>
  <si>
    <t>SAL DE COZINHA refinado, iodado, pacote de 1 kg, com validade de 1 ano.</t>
  </si>
  <si>
    <t>7057</t>
  </si>
  <si>
    <t>3236</t>
  </si>
  <si>
    <t>0081</t>
  </si>
  <si>
    <t>TEMPERO COMPLETO (alho e sal), lote novo, embalagem de 500g, sem a presença de larvas ou insetos.</t>
  </si>
  <si>
    <t>7058</t>
  </si>
  <si>
    <t>3268</t>
  </si>
  <si>
    <t>0082</t>
  </si>
  <si>
    <t>TOMATE, salada, graúdo, grau médio de amadurecimento, bem formado, livre de defeitos, tamanhos e coloração uniformes,: peso médio 100g a unidade, sem lesões físicas ou mecânicas, sem perfurações ou cortes, com polpa firme e intacta, isento de resíduos de substâncias nocivas à saúde, isento de sabor e/ou odor estranho.</t>
  </si>
  <si>
    <t>7059</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</si>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</sst>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200</v>
      </c>
      <c r="F15" s="11">
        <v>0</v>
      </c>
      <c r="G15" s="9">
        <f>ROUND(SUM(E15*F15),2)</f>
        <v>0</v>
      </c>
      <c r="H15" s="15" t="s">
        <v>0</v>
      </c>
      <c r="I15" s="10" t="s">
        <v>34</v>
      </c>
      <c r="J15" s="13" t="s">
        <v>0</v>
      </c>
      <c r="K15" s="9">
        <f>SUM(G15:G15)</f>
        <v>0</v>
      </c>
    </row>
    <row r="16" spans="1:11" ht="12.75">
      <c r="A16" s="10" t="s">
        <v>35</v>
      </c>
      <c r="B16" s="10" t="s">
        <v>36</v>
      </c>
      <c r="C16" s="7" t="s">
        <v>37</v>
      </c>
      <c r="D16" s="7" t="s">
        <v>38</v>
      </c>
      <c r="E16" s="9">
        <v>800</v>
      </c>
      <c r="F16" s="11">
        <v>0</v>
      </c>
      <c r="G16" s="9">
        <f>ROUND(SUM(E16*F16),2)</f>
        <v>0</v>
      </c>
      <c r="H16" s="15" t="s">
        <v>0</v>
      </c>
      <c r="I16" s="10" t="s">
        <v>39</v>
      </c>
      <c r="J16" s="13" t="s">
        <v>0</v>
      </c>
      <c r="K16" s="9">
        <f>SUM(G16:G16)</f>
        <v>0</v>
      </c>
    </row>
    <row r="17" spans="1:11" ht="12.75">
      <c r="A17" s="10" t="s">
        <v>40</v>
      </c>
      <c r="B17" s="10" t="s">
        <v>41</v>
      </c>
      <c r="C17" s="7" t="s">
        <v>42</v>
      </c>
      <c r="D17" s="7" t="s">
        <v>43</v>
      </c>
      <c r="E17" s="9">
        <v>600</v>
      </c>
      <c r="F17" s="11">
        <v>0</v>
      </c>
      <c r="G17" s="9">
        <f>ROUND(SUM(E17*F17),2)</f>
        <v>0</v>
      </c>
      <c r="H17" s="15" t="s">
        <v>0</v>
      </c>
      <c r="I17" s="10" t="s">
        <v>44</v>
      </c>
      <c r="J17" s="13" t="s">
        <v>0</v>
      </c>
      <c r="K17" s="9">
        <f>SUM(G17:G17)</f>
        <v>0</v>
      </c>
    </row>
    <row r="18" spans="1:11" ht="12.75">
      <c r="A18" s="10" t="s">
        <v>45</v>
      </c>
      <c r="B18" s="10" t="s">
        <v>46</v>
      </c>
      <c r="C18" s="7" t="s">
        <v>47</v>
      </c>
      <c r="D18" s="7" t="s">
        <v>43</v>
      </c>
      <c r="E18" s="9">
        <v>1000</v>
      </c>
      <c r="F18" s="11">
        <v>0</v>
      </c>
      <c r="G18" s="9">
        <f>ROUND(SUM(E18*F18),2)</f>
        <v>0</v>
      </c>
      <c r="H18" s="15" t="s">
        <v>0</v>
      </c>
      <c r="I18" s="10" t="s">
        <v>48</v>
      </c>
      <c r="J18" s="13" t="s">
        <v>0</v>
      </c>
      <c r="K18" s="9">
        <f>SUM(G18:G18)</f>
        <v>0</v>
      </c>
    </row>
    <row r="19" spans="1:11" ht="12.75">
      <c r="A19" s="10" t="s">
        <v>49</v>
      </c>
      <c r="B19" s="10" t="s">
        <v>50</v>
      </c>
      <c r="C19" s="7" t="s">
        <v>51</v>
      </c>
      <c r="D19" s="7" t="s">
        <v>38</v>
      </c>
      <c r="E19" s="9">
        <v>300</v>
      </c>
      <c r="F19" s="11">
        <v>0</v>
      </c>
      <c r="G19" s="9">
        <f>ROUND(SUM(E19*F19),2)</f>
        <v>0</v>
      </c>
      <c r="H19" s="15" t="s">
        <v>0</v>
      </c>
      <c r="I19" s="10" t="s">
        <v>52</v>
      </c>
      <c r="J19" s="13" t="s">
        <v>0</v>
      </c>
      <c r="K19" s="9">
        <f>SUM(G19:G19)</f>
        <v>0</v>
      </c>
    </row>
    <row r="20" spans="1:11" ht="12.75">
      <c r="A20" s="10" t="s">
        <v>53</v>
      </c>
      <c r="B20" s="10" t="s">
        <v>54</v>
      </c>
      <c r="C20" s="7" t="s">
        <v>55</v>
      </c>
      <c r="D20" s="7" t="s">
        <v>23</v>
      </c>
      <c r="E20" s="9">
        <v>100</v>
      </c>
      <c r="F20" s="11">
        <v>0</v>
      </c>
      <c r="G20" s="9">
        <f>ROUND(SUM(E20*F20),2)</f>
        <v>0</v>
      </c>
      <c r="H20" s="15" t="s">
        <v>0</v>
      </c>
      <c r="I20" s="10" t="s">
        <v>56</v>
      </c>
      <c r="J20" s="13" t="s">
        <v>0</v>
      </c>
      <c r="K20" s="9">
        <f>SUM(G20:G20)</f>
        <v>0</v>
      </c>
    </row>
    <row r="21" spans="1:11" ht="12.75">
      <c r="A21" s="10" t="s">
        <v>57</v>
      </c>
      <c r="B21" s="10" t="s">
        <v>58</v>
      </c>
      <c r="C21" s="7" t="s">
        <v>59</v>
      </c>
      <c r="D21" s="7" t="s">
        <v>23</v>
      </c>
      <c r="E21" s="9">
        <v>500</v>
      </c>
      <c r="F21" s="11">
        <v>0</v>
      </c>
      <c r="G21" s="9">
        <f>ROUND(SUM(E21*F21),2)</f>
        <v>0</v>
      </c>
      <c r="H21" s="15" t="s">
        <v>0</v>
      </c>
      <c r="I21" s="10" t="s">
        <v>60</v>
      </c>
      <c r="J21" s="13" t="s">
        <v>0</v>
      </c>
      <c r="K21" s="9">
        <f>SUM(G21:G21)</f>
        <v>0</v>
      </c>
    </row>
    <row r="22" spans="1:11" ht="12.75">
      <c r="A22" s="10" t="s">
        <v>61</v>
      </c>
      <c r="B22" s="10" t="s">
        <v>62</v>
      </c>
      <c r="C22" s="7" t="s">
        <v>63</v>
      </c>
      <c r="D22" s="7" t="s">
        <v>38</v>
      </c>
      <c r="E22" s="9">
        <v>100</v>
      </c>
      <c r="F22" s="11">
        <v>0</v>
      </c>
      <c r="G22" s="9">
        <f>ROUND(SUM(E22*F22),2)</f>
        <v>0</v>
      </c>
      <c r="H22" s="15" t="s">
        <v>0</v>
      </c>
      <c r="I22" s="10" t="s">
        <v>64</v>
      </c>
      <c r="J22" s="13" t="s">
        <v>0</v>
      </c>
      <c r="K22" s="9">
        <f>SUM(G22:G22)</f>
        <v>0</v>
      </c>
    </row>
    <row r="23" spans="1:11" ht="12.75">
      <c r="A23" s="10" t="s">
        <v>65</v>
      </c>
      <c r="B23" s="10" t="s">
        <v>66</v>
      </c>
      <c r="C23" s="7" t="s">
        <v>67</v>
      </c>
      <c r="D23" s="7" t="s">
        <v>43</v>
      </c>
      <c r="E23" s="9">
        <v>1000</v>
      </c>
      <c r="F23" s="11">
        <v>0</v>
      </c>
      <c r="G23" s="9">
        <f>ROUND(SUM(E23*F23),2)</f>
        <v>0</v>
      </c>
      <c r="H23" s="15" t="s">
        <v>0</v>
      </c>
      <c r="I23" s="10" t="s">
        <v>68</v>
      </c>
      <c r="J23" s="13" t="s">
        <v>0</v>
      </c>
      <c r="K23" s="9">
        <f>SUM(G23:G23)</f>
        <v>0</v>
      </c>
    </row>
    <row r="24" spans="1:11" ht="12.75">
      <c r="A24" s="10" t="s">
        <v>69</v>
      </c>
      <c r="B24" s="10" t="s">
        <v>70</v>
      </c>
      <c r="C24" s="7" t="s">
        <v>71</v>
      </c>
      <c r="D24" s="7" t="s">
        <v>23</v>
      </c>
      <c r="E24" s="9">
        <v>90</v>
      </c>
      <c r="F24" s="11">
        <v>0</v>
      </c>
      <c r="G24" s="9">
        <f>ROUND(SUM(E24*F24),2)</f>
        <v>0</v>
      </c>
      <c r="H24" s="15" t="s">
        <v>0</v>
      </c>
      <c r="I24" s="10" t="s">
        <v>72</v>
      </c>
      <c r="J24" s="13" t="s">
        <v>0</v>
      </c>
      <c r="K24" s="9">
        <f>SUM(G24:G24)</f>
        <v>0</v>
      </c>
    </row>
    <row r="25" spans="1:11" ht="12.75">
      <c r="A25" s="10" t="s">
        <v>73</v>
      </c>
      <c r="B25" s="10" t="s">
        <v>74</v>
      </c>
      <c r="C25" s="7" t="s">
        <v>75</v>
      </c>
      <c r="D25" s="7" t="s">
        <v>43</v>
      </c>
      <c r="E25" s="9">
        <v>60</v>
      </c>
      <c r="F25" s="11">
        <v>0</v>
      </c>
      <c r="G25" s="9">
        <f>ROUND(SUM(E25*F25),2)</f>
        <v>0</v>
      </c>
      <c r="H25" s="15" t="s">
        <v>0</v>
      </c>
      <c r="I25" s="10" t="s">
        <v>76</v>
      </c>
      <c r="J25" s="13" t="s">
        <v>0</v>
      </c>
      <c r="K25" s="9">
        <f>SUM(G25:G25)</f>
        <v>0</v>
      </c>
    </row>
    <row r="26" spans="1:11" ht="12.75">
      <c r="A26" s="10" t="s">
        <v>77</v>
      </c>
      <c r="B26" s="10" t="s">
        <v>78</v>
      </c>
      <c r="C26" s="7" t="s">
        <v>79</v>
      </c>
      <c r="D26" s="7" t="s">
        <v>38</v>
      </c>
      <c r="E26" s="9">
        <v>400</v>
      </c>
      <c r="F26" s="11">
        <v>0</v>
      </c>
      <c r="G26" s="9">
        <f>ROUND(SUM(E26*F26),2)</f>
        <v>0</v>
      </c>
      <c r="H26" s="15" t="s">
        <v>0</v>
      </c>
      <c r="I26" s="10" t="s">
        <v>80</v>
      </c>
      <c r="J26" s="13" t="s">
        <v>0</v>
      </c>
      <c r="K26" s="9">
        <f>SUM(G26:G26)</f>
        <v>0</v>
      </c>
    </row>
    <row r="27" spans="1:11" ht="12.75">
      <c r="A27" s="10" t="s">
        <v>81</v>
      </c>
      <c r="B27" s="10" t="s">
        <v>82</v>
      </c>
      <c r="C27" s="7" t="s">
        <v>83</v>
      </c>
      <c r="D27" s="7" t="s">
        <v>38</v>
      </c>
      <c r="E27" s="9">
        <v>1500</v>
      </c>
      <c r="F27" s="11">
        <v>0</v>
      </c>
      <c r="G27" s="9">
        <f>ROUND(SUM(E27*F27),2)</f>
        <v>0</v>
      </c>
      <c r="H27" s="15" t="s">
        <v>0</v>
      </c>
      <c r="I27" s="10" t="s">
        <v>84</v>
      </c>
      <c r="J27" s="13" t="s">
        <v>0</v>
      </c>
      <c r="K27" s="9">
        <f>SUM(G27:G27)</f>
        <v>0</v>
      </c>
    </row>
    <row r="28" spans="1:11" ht="12.75">
      <c r="A28" s="10" t="s">
        <v>85</v>
      </c>
      <c r="B28" s="10" t="s">
        <v>86</v>
      </c>
      <c r="C28" s="7" t="s">
        <v>87</v>
      </c>
      <c r="D28" s="7" t="s">
        <v>38</v>
      </c>
      <c r="E28" s="9">
        <v>1200</v>
      </c>
      <c r="F28" s="11">
        <v>0</v>
      </c>
      <c r="G28" s="9">
        <f>ROUND(SUM(E28*F28),2)</f>
        <v>0</v>
      </c>
      <c r="H28" s="15" t="s">
        <v>0</v>
      </c>
      <c r="I28" s="10" t="s">
        <v>88</v>
      </c>
      <c r="J28" s="13" t="s">
        <v>0</v>
      </c>
      <c r="K28" s="9">
        <f>SUM(G28:G28)</f>
        <v>0</v>
      </c>
    </row>
    <row r="29" spans="1:11" ht="12.75">
      <c r="A29" s="10" t="s">
        <v>89</v>
      </c>
      <c r="B29" s="10" t="s">
        <v>90</v>
      </c>
      <c r="C29" s="7" t="s">
        <v>91</v>
      </c>
      <c r="D29" s="7" t="s">
        <v>38</v>
      </c>
      <c r="E29" s="9">
        <v>1600</v>
      </c>
      <c r="F29" s="11">
        <v>0</v>
      </c>
      <c r="G29" s="9">
        <f>ROUND(SUM(E29*F29),2)</f>
        <v>0</v>
      </c>
      <c r="H29" s="15" t="s">
        <v>0</v>
      </c>
      <c r="I29" s="10" t="s">
        <v>92</v>
      </c>
      <c r="J29" s="13" t="s">
        <v>0</v>
      </c>
      <c r="K29" s="9">
        <f>SUM(G29:G29)</f>
        <v>0</v>
      </c>
    </row>
    <row r="30" spans="1:11" ht="12.75">
      <c r="A30" s="10" t="s">
        <v>93</v>
      </c>
      <c r="B30" s="10" t="s">
        <v>94</v>
      </c>
      <c r="C30" s="7" t="s">
        <v>95</v>
      </c>
      <c r="D30" s="7" t="s">
        <v>23</v>
      </c>
      <c r="E30" s="9">
        <v>400</v>
      </c>
      <c r="F30" s="11">
        <v>0</v>
      </c>
      <c r="G30" s="9">
        <f>ROUND(SUM(E30*F30),2)</f>
        <v>0</v>
      </c>
      <c r="H30" s="15" t="s">
        <v>0</v>
      </c>
      <c r="I30" s="10" t="s">
        <v>96</v>
      </c>
      <c r="J30" s="13" t="s">
        <v>0</v>
      </c>
      <c r="K30" s="9">
        <f>SUM(G30:G30)</f>
        <v>0</v>
      </c>
    </row>
    <row r="31" spans="1:11" ht="12.75">
      <c r="A31" s="10" t="s">
        <v>97</v>
      </c>
      <c r="B31" s="10" t="s">
        <v>98</v>
      </c>
      <c r="C31" s="7" t="s">
        <v>99</v>
      </c>
      <c r="D31" s="7" t="s">
        <v>38</v>
      </c>
      <c r="E31" s="9">
        <v>1600</v>
      </c>
      <c r="F31" s="11">
        <v>0</v>
      </c>
      <c r="G31" s="9">
        <f>ROUND(SUM(E31*F31),2)</f>
        <v>0</v>
      </c>
      <c r="H31" s="15" t="s">
        <v>0</v>
      </c>
      <c r="I31" s="10" t="s">
        <v>100</v>
      </c>
      <c r="J31" s="13" t="s">
        <v>0</v>
      </c>
      <c r="K31" s="9">
        <f>SUM(G31:G31)</f>
        <v>0</v>
      </c>
    </row>
    <row r="32" spans="1:11" ht="12.75">
      <c r="A32" s="10" t="s">
        <v>101</v>
      </c>
      <c r="B32" s="10" t="s">
        <v>102</v>
      </c>
      <c r="C32" s="7" t="s">
        <v>103</v>
      </c>
      <c r="D32" s="7" t="s">
        <v>104</v>
      </c>
      <c r="E32" s="9">
        <v>2500</v>
      </c>
      <c r="F32" s="11">
        <v>0</v>
      </c>
      <c r="G32" s="9">
        <f>ROUND(SUM(E32*F32),2)</f>
        <v>0</v>
      </c>
      <c r="H32" s="15" t="s">
        <v>0</v>
      </c>
      <c r="I32" s="10" t="s">
        <v>105</v>
      </c>
      <c r="J32" s="13" t="s">
        <v>0</v>
      </c>
      <c r="K32" s="9">
        <f>SUM(G32:G32)</f>
        <v>0</v>
      </c>
    </row>
    <row r="33" spans="1:11" ht="12.75">
      <c r="A33" s="10" t="s">
        <v>106</v>
      </c>
      <c r="B33" s="10" t="s">
        <v>107</v>
      </c>
      <c r="C33" s="7" t="s">
        <v>108</v>
      </c>
      <c r="D33" s="7" t="s">
        <v>23</v>
      </c>
      <c r="E33" s="9">
        <v>800</v>
      </c>
      <c r="F33" s="11">
        <v>0</v>
      </c>
      <c r="G33" s="9">
        <f>ROUND(SUM(E33*F33),2)</f>
        <v>0</v>
      </c>
      <c r="H33" s="15" t="s">
        <v>0</v>
      </c>
      <c r="I33" s="10" t="s">
        <v>109</v>
      </c>
      <c r="J33" s="13" t="s">
        <v>0</v>
      </c>
      <c r="K33" s="9">
        <f>SUM(G33:G33)</f>
        <v>0</v>
      </c>
    </row>
    <row r="34" spans="1:11" ht="12.75">
      <c r="A34" s="10" t="s">
        <v>110</v>
      </c>
      <c r="B34" s="10" t="s">
        <v>111</v>
      </c>
      <c r="C34" s="7" t="s">
        <v>112</v>
      </c>
      <c r="D34" s="7" t="s">
        <v>113</v>
      </c>
      <c r="E34" s="9">
        <v>800</v>
      </c>
      <c r="F34" s="11">
        <v>0</v>
      </c>
      <c r="G34" s="9">
        <f>ROUND(SUM(E34*F34),2)</f>
        <v>0</v>
      </c>
      <c r="H34" s="15" t="s">
        <v>0</v>
      </c>
      <c r="I34" s="10" t="s">
        <v>114</v>
      </c>
      <c r="J34" s="13" t="s">
        <v>0</v>
      </c>
      <c r="K34" s="9">
        <f>SUM(G34:G34)</f>
        <v>0</v>
      </c>
    </row>
    <row r="35" spans="1:11" ht="12.75">
      <c r="A35" s="10" t="s">
        <v>115</v>
      </c>
      <c r="B35" s="10" t="s">
        <v>116</v>
      </c>
      <c r="C35" s="7" t="s">
        <v>117</v>
      </c>
      <c r="D35" s="7" t="s">
        <v>43</v>
      </c>
      <c r="E35" s="9">
        <v>40</v>
      </c>
      <c r="F35" s="11">
        <v>0</v>
      </c>
      <c r="G35" s="9">
        <f>ROUND(SUM(E35*F35),2)</f>
        <v>0</v>
      </c>
      <c r="H35" s="15" t="s">
        <v>0</v>
      </c>
      <c r="I35" s="10" t="s">
        <v>118</v>
      </c>
      <c r="J35" s="13" t="s">
        <v>0</v>
      </c>
      <c r="K35" s="9">
        <f>SUM(G35:G35)</f>
        <v>0</v>
      </c>
    </row>
    <row r="36" spans="1:11" ht="12.75">
      <c r="A36" s="10" t="s">
        <v>119</v>
      </c>
      <c r="B36" s="10" t="s">
        <v>120</v>
      </c>
      <c r="C36" s="7" t="s">
        <v>121</v>
      </c>
      <c r="D36" s="7" t="s">
        <v>104</v>
      </c>
      <c r="E36" s="9">
        <v>300</v>
      </c>
      <c r="F36" s="11">
        <v>0</v>
      </c>
      <c r="G36" s="9">
        <f>ROUND(SUM(E36*F36),2)</f>
        <v>0</v>
      </c>
      <c r="H36" s="15" t="s">
        <v>0</v>
      </c>
      <c r="I36" s="10" t="s">
        <v>122</v>
      </c>
      <c r="J36" s="13" t="s">
        <v>0</v>
      </c>
      <c r="K36" s="9">
        <f>SUM(G36:G36)</f>
        <v>0</v>
      </c>
    </row>
    <row r="37" spans="1:11" ht="12.75">
      <c r="A37" s="10" t="s">
        <v>123</v>
      </c>
      <c r="B37" s="10" t="s">
        <v>124</v>
      </c>
      <c r="C37" s="7" t="s">
        <v>125</v>
      </c>
      <c r="D37" s="7" t="s">
        <v>43</v>
      </c>
      <c r="E37" s="9">
        <v>800</v>
      </c>
      <c r="F37" s="11">
        <v>0</v>
      </c>
      <c r="G37" s="9">
        <f>ROUND(SUM(E37*F37),2)</f>
        <v>0</v>
      </c>
      <c r="H37" s="15" t="s">
        <v>0</v>
      </c>
      <c r="I37" s="10" t="s">
        <v>126</v>
      </c>
      <c r="J37" s="13" t="s">
        <v>0</v>
      </c>
      <c r="K37" s="9">
        <f>SUM(G37:G37)</f>
        <v>0</v>
      </c>
    </row>
    <row r="38" spans="1:11" ht="12.75">
      <c r="A38" s="10" t="s">
        <v>127</v>
      </c>
      <c r="B38" s="10" t="s">
        <v>128</v>
      </c>
      <c r="C38" s="7" t="s">
        <v>129</v>
      </c>
      <c r="D38" s="7" t="s">
        <v>38</v>
      </c>
      <c r="E38" s="9">
        <v>50</v>
      </c>
      <c r="F38" s="11">
        <v>0</v>
      </c>
      <c r="G38" s="9">
        <f>ROUND(SUM(E38*F38),2)</f>
        <v>0</v>
      </c>
      <c r="H38" s="15" t="s">
        <v>0</v>
      </c>
      <c r="I38" s="10" t="s">
        <v>130</v>
      </c>
      <c r="J38" s="13" t="s">
        <v>0</v>
      </c>
      <c r="K38" s="9">
        <f>SUM(G38:G38)</f>
        <v>0</v>
      </c>
    </row>
    <row r="39" spans="1:11" ht="12.75">
      <c r="A39" s="10" t="s">
        <v>131</v>
      </c>
      <c r="B39" s="10" t="s">
        <v>132</v>
      </c>
      <c r="C39" s="7" t="s">
        <v>133</v>
      </c>
      <c r="D39" s="7" t="s">
        <v>38</v>
      </c>
      <c r="E39" s="9">
        <v>500</v>
      </c>
      <c r="F39" s="11">
        <v>0</v>
      </c>
      <c r="G39" s="9">
        <f>ROUND(SUM(E39*F39),2)</f>
        <v>0</v>
      </c>
      <c r="H39" s="15" t="s">
        <v>0</v>
      </c>
      <c r="I39" s="10" t="s">
        <v>134</v>
      </c>
      <c r="J39" s="13" t="s">
        <v>0</v>
      </c>
      <c r="K39" s="9">
        <f>SUM(G39:G39)</f>
        <v>0</v>
      </c>
    </row>
    <row r="40" spans="1:11" ht="12.75">
      <c r="A40" s="10" t="s">
        <v>135</v>
      </c>
      <c r="B40" s="10" t="s">
        <v>136</v>
      </c>
      <c r="C40" s="7" t="s">
        <v>137</v>
      </c>
      <c r="D40" s="7" t="s">
        <v>38</v>
      </c>
      <c r="E40" s="9">
        <v>800</v>
      </c>
      <c r="F40" s="11">
        <v>0</v>
      </c>
      <c r="G40" s="9">
        <f>ROUND(SUM(E40*F40),2)</f>
        <v>0</v>
      </c>
      <c r="H40" s="15" t="s">
        <v>0</v>
      </c>
      <c r="I40" s="10" t="s">
        <v>138</v>
      </c>
      <c r="J40" s="13" t="s">
        <v>0</v>
      </c>
      <c r="K40" s="9">
        <f>SUM(G40:G40)</f>
        <v>0</v>
      </c>
    </row>
    <row r="41" spans="1:11" ht="12.75">
      <c r="A41" s="10" t="s">
        <v>139</v>
      </c>
      <c r="B41" s="10" t="s">
        <v>140</v>
      </c>
      <c r="C41" s="7" t="s">
        <v>141</v>
      </c>
      <c r="D41" s="7" t="s">
        <v>23</v>
      </c>
      <c r="E41" s="9">
        <v>250</v>
      </c>
      <c r="F41" s="11">
        <v>0</v>
      </c>
      <c r="G41" s="9">
        <f>ROUND(SUM(E41*F41),2)</f>
        <v>0</v>
      </c>
      <c r="H41" s="15" t="s">
        <v>0</v>
      </c>
      <c r="I41" s="10" t="s">
        <v>142</v>
      </c>
      <c r="J41" s="13" t="s">
        <v>0</v>
      </c>
      <c r="K41" s="9">
        <f>SUM(G41:G41)</f>
        <v>0</v>
      </c>
    </row>
    <row r="42" spans="1:11" ht="12.75">
      <c r="A42" s="10" t="s">
        <v>143</v>
      </c>
      <c r="B42" s="10" t="s">
        <v>144</v>
      </c>
      <c r="C42" s="7" t="s">
        <v>145</v>
      </c>
      <c r="D42" s="7" t="s">
        <v>23</v>
      </c>
      <c r="E42" s="9">
        <v>200</v>
      </c>
      <c r="F42" s="11">
        <v>0</v>
      </c>
      <c r="G42" s="9">
        <f>ROUND(SUM(E42*F42),2)</f>
        <v>0</v>
      </c>
      <c r="H42" s="15" t="s">
        <v>0</v>
      </c>
      <c r="I42" s="10" t="s">
        <v>146</v>
      </c>
      <c r="J42" s="13" t="s">
        <v>0</v>
      </c>
      <c r="K42" s="9">
        <f>SUM(G42:G42)</f>
        <v>0</v>
      </c>
    </row>
    <row r="43" spans="1:11" ht="12.75">
      <c r="A43" s="10" t="s">
        <v>147</v>
      </c>
      <c r="B43" s="10" t="s">
        <v>148</v>
      </c>
      <c r="C43" s="7" t="s">
        <v>149</v>
      </c>
      <c r="D43" s="7" t="s">
        <v>38</v>
      </c>
      <c r="E43" s="9">
        <v>800</v>
      </c>
      <c r="F43" s="11">
        <v>0</v>
      </c>
      <c r="G43" s="9">
        <f>ROUND(SUM(E43*F43),2)</f>
        <v>0</v>
      </c>
      <c r="H43" s="15" t="s">
        <v>0</v>
      </c>
      <c r="I43" s="10" t="s">
        <v>150</v>
      </c>
      <c r="J43" s="13" t="s">
        <v>0</v>
      </c>
      <c r="K43" s="9">
        <f>SUM(G43:G43)</f>
        <v>0</v>
      </c>
    </row>
    <row r="44" spans="1:11" ht="12.75">
      <c r="A44" s="10" t="s">
        <v>151</v>
      </c>
      <c r="B44" s="10" t="s">
        <v>152</v>
      </c>
      <c r="C44" s="7" t="s">
        <v>153</v>
      </c>
      <c r="D44" s="7" t="s">
        <v>43</v>
      </c>
      <c r="E44" s="9">
        <v>400</v>
      </c>
      <c r="F44" s="11">
        <v>0</v>
      </c>
      <c r="G44" s="9">
        <f>ROUND(SUM(E44*F44),2)</f>
        <v>0</v>
      </c>
      <c r="H44" s="15" t="s">
        <v>0</v>
      </c>
      <c r="I44" s="10" t="s">
        <v>154</v>
      </c>
      <c r="J44" s="13" t="s">
        <v>0</v>
      </c>
      <c r="K44" s="9">
        <f>SUM(G44:G44)</f>
        <v>0</v>
      </c>
    </row>
    <row r="45" spans="1:11" ht="12.75">
      <c r="A45" s="10" t="s">
        <v>155</v>
      </c>
      <c r="B45" s="10" t="s">
        <v>156</v>
      </c>
      <c r="C45" s="7" t="s">
        <v>157</v>
      </c>
      <c r="D45" s="7" t="s">
        <v>38</v>
      </c>
      <c r="E45" s="9">
        <v>50</v>
      </c>
      <c r="F45" s="11">
        <v>0</v>
      </c>
      <c r="G45" s="9">
        <f>ROUND(SUM(E45*F45),2)</f>
        <v>0</v>
      </c>
      <c r="H45" s="15" t="s">
        <v>0</v>
      </c>
      <c r="I45" s="10" t="s">
        <v>158</v>
      </c>
      <c r="J45" s="13" t="s">
        <v>0</v>
      </c>
      <c r="K45" s="9">
        <f>SUM(G45:G45)</f>
        <v>0</v>
      </c>
    </row>
    <row r="46" spans="1:11" ht="12.75">
      <c r="A46" s="10" t="s">
        <v>159</v>
      </c>
      <c r="B46" s="10" t="s">
        <v>160</v>
      </c>
      <c r="C46" s="7" t="s">
        <v>161</v>
      </c>
      <c r="D46" s="7" t="s">
        <v>38</v>
      </c>
      <c r="E46" s="9">
        <v>50</v>
      </c>
      <c r="F46" s="11">
        <v>0</v>
      </c>
      <c r="G46" s="9">
        <f>ROUND(SUM(E46*F46),2)</f>
        <v>0</v>
      </c>
      <c r="H46" s="15" t="s">
        <v>0</v>
      </c>
      <c r="I46" s="10" t="s">
        <v>162</v>
      </c>
      <c r="J46" s="13" t="s">
        <v>0</v>
      </c>
      <c r="K46" s="9">
        <f>SUM(G46:G46)</f>
        <v>0</v>
      </c>
    </row>
    <row r="47" spans="1:11" ht="12.75">
      <c r="A47" s="10" t="s">
        <v>163</v>
      </c>
      <c r="B47" s="10" t="s">
        <v>164</v>
      </c>
      <c r="C47" s="7" t="s">
        <v>165</v>
      </c>
      <c r="D47" s="7" t="s">
        <v>43</v>
      </c>
      <c r="E47" s="9">
        <v>150</v>
      </c>
      <c r="F47" s="11">
        <v>0</v>
      </c>
      <c r="G47" s="9">
        <f>ROUND(SUM(E47*F47),2)</f>
        <v>0</v>
      </c>
      <c r="H47" s="15" t="s">
        <v>0</v>
      </c>
      <c r="I47" s="10" t="s">
        <v>166</v>
      </c>
      <c r="J47" s="13" t="s">
        <v>0</v>
      </c>
      <c r="K47" s="9">
        <f>SUM(G47:G47)</f>
        <v>0</v>
      </c>
    </row>
    <row r="48" spans="1:11" ht="12.75">
      <c r="A48" s="10" t="s">
        <v>167</v>
      </c>
      <c r="B48" s="10" t="s">
        <v>168</v>
      </c>
      <c r="C48" s="7" t="s">
        <v>169</v>
      </c>
      <c r="D48" s="7" t="s">
        <v>43</v>
      </c>
      <c r="E48" s="9">
        <v>60</v>
      </c>
      <c r="F48" s="11">
        <v>0</v>
      </c>
      <c r="G48" s="9">
        <f>ROUND(SUM(E48*F48),2)</f>
        <v>0</v>
      </c>
      <c r="H48" s="15" t="s">
        <v>0</v>
      </c>
      <c r="I48" s="10" t="s">
        <v>170</v>
      </c>
      <c r="J48" s="13" t="s">
        <v>0</v>
      </c>
      <c r="K48" s="9">
        <f>SUM(G48:G48)</f>
        <v>0</v>
      </c>
    </row>
    <row r="49" spans="1:11" ht="12.75">
      <c r="A49" s="10" t="s">
        <v>171</v>
      </c>
      <c r="B49" s="10" t="s">
        <v>172</v>
      </c>
      <c r="C49" s="7" t="s">
        <v>173</v>
      </c>
      <c r="D49" s="7" t="s">
        <v>23</v>
      </c>
      <c r="E49" s="9">
        <v>300</v>
      </c>
      <c r="F49" s="11">
        <v>0</v>
      </c>
      <c r="G49" s="9">
        <f>ROUND(SUM(E49*F49),2)</f>
        <v>0</v>
      </c>
      <c r="H49" s="15" t="s">
        <v>0</v>
      </c>
      <c r="I49" s="10" t="s">
        <v>174</v>
      </c>
      <c r="J49" s="13" t="s">
        <v>0</v>
      </c>
      <c r="K49" s="9">
        <f>SUM(G49:G49)</f>
        <v>0</v>
      </c>
    </row>
    <row r="50" spans="1:11" ht="12.75">
      <c r="A50" s="10" t="s">
        <v>175</v>
      </c>
      <c r="B50" s="10" t="s">
        <v>176</v>
      </c>
      <c r="C50" s="7" t="s">
        <v>177</v>
      </c>
      <c r="D50" s="7" t="s">
        <v>178</v>
      </c>
      <c r="E50" s="9">
        <v>200</v>
      </c>
      <c r="F50" s="11">
        <v>0</v>
      </c>
      <c r="G50" s="9">
        <f>ROUND(SUM(E50*F50),2)</f>
        <v>0</v>
      </c>
      <c r="H50" s="15" t="s">
        <v>0</v>
      </c>
      <c r="I50" s="10" t="s">
        <v>179</v>
      </c>
      <c r="J50" s="13" t="s">
        <v>0</v>
      </c>
      <c r="K50" s="9">
        <f>SUM(G50:G50)</f>
        <v>0</v>
      </c>
    </row>
    <row r="51" spans="1:11" ht="12.75">
      <c r="A51" s="10" t="s">
        <v>180</v>
      </c>
      <c r="B51" s="10" t="s">
        <v>181</v>
      </c>
      <c r="C51" s="7" t="s">
        <v>182</v>
      </c>
      <c r="D51" s="7" t="s">
        <v>23</v>
      </c>
      <c r="E51" s="9">
        <v>2500</v>
      </c>
      <c r="F51" s="11">
        <v>0</v>
      </c>
      <c r="G51" s="9">
        <f>ROUND(SUM(E51*F51),2)</f>
        <v>0</v>
      </c>
      <c r="H51" s="15" t="s">
        <v>0</v>
      </c>
      <c r="I51" s="10" t="s">
        <v>183</v>
      </c>
      <c r="J51" s="13" t="s">
        <v>0</v>
      </c>
      <c r="K51" s="9">
        <f>SUM(G51:G51)</f>
        <v>0</v>
      </c>
    </row>
    <row r="52" spans="1:11" ht="12.75">
      <c r="A52" s="10" t="s">
        <v>111</v>
      </c>
      <c r="B52" s="10" t="s">
        <v>184</v>
      </c>
      <c r="C52" s="7" t="s">
        <v>185</v>
      </c>
      <c r="D52" s="7" t="s">
        <v>38</v>
      </c>
      <c r="E52" s="9">
        <v>2500</v>
      </c>
      <c r="F52" s="11">
        <v>0</v>
      </c>
      <c r="G52" s="9">
        <f>ROUND(SUM(E52*F52),2)</f>
        <v>0</v>
      </c>
      <c r="H52" s="15" t="s">
        <v>0</v>
      </c>
      <c r="I52" s="10" t="s">
        <v>186</v>
      </c>
      <c r="J52" s="13" t="s">
        <v>0</v>
      </c>
      <c r="K52" s="9">
        <f>SUM(G52:G52)</f>
        <v>0</v>
      </c>
    </row>
    <row r="53" spans="1:11" ht="12.75">
      <c r="A53" s="10" t="s">
        <v>187</v>
      </c>
      <c r="B53" s="10" t="s">
        <v>188</v>
      </c>
      <c r="C53" s="7" t="s">
        <v>189</v>
      </c>
      <c r="D53" s="7" t="s">
        <v>23</v>
      </c>
      <c r="E53" s="9">
        <v>2200</v>
      </c>
      <c r="F53" s="11">
        <v>0</v>
      </c>
      <c r="G53" s="9">
        <f>ROUND(SUM(E53*F53),2)</f>
        <v>0</v>
      </c>
      <c r="H53" s="15" t="s">
        <v>0</v>
      </c>
      <c r="I53" s="10" t="s">
        <v>190</v>
      </c>
      <c r="J53" s="13" t="s">
        <v>0</v>
      </c>
      <c r="K53" s="9">
        <f>SUM(G53:G53)</f>
        <v>0</v>
      </c>
    </row>
    <row r="54" spans="1:11" ht="12.75">
      <c r="A54" s="10" t="s">
        <v>191</v>
      </c>
      <c r="B54" s="10" t="s">
        <v>192</v>
      </c>
      <c r="C54" s="7" t="s">
        <v>193</v>
      </c>
      <c r="D54" s="7" t="s">
        <v>23</v>
      </c>
      <c r="E54" s="9">
        <v>2200</v>
      </c>
      <c r="F54" s="11">
        <v>0</v>
      </c>
      <c r="G54" s="9">
        <f>ROUND(SUM(E54*F54),2)</f>
        <v>0</v>
      </c>
      <c r="H54" s="15" t="s">
        <v>0</v>
      </c>
      <c r="I54" s="10" t="s">
        <v>194</v>
      </c>
      <c r="J54" s="13" t="s">
        <v>0</v>
      </c>
      <c r="K54" s="9">
        <f>SUM(G54:G54)</f>
        <v>0</v>
      </c>
    </row>
    <row r="55" spans="1:11" ht="12.75">
      <c r="A55" s="10" t="s">
        <v>195</v>
      </c>
      <c r="B55" s="10" t="s">
        <v>196</v>
      </c>
      <c r="C55" s="7" t="s">
        <v>197</v>
      </c>
      <c r="D55" s="7" t="s">
        <v>178</v>
      </c>
      <c r="E55" s="9">
        <v>2200</v>
      </c>
      <c r="F55" s="11">
        <v>0</v>
      </c>
      <c r="G55" s="9">
        <f>ROUND(SUM(E55*F55),2)</f>
        <v>0</v>
      </c>
      <c r="H55" s="15" t="s">
        <v>0</v>
      </c>
      <c r="I55" s="10" t="s">
        <v>198</v>
      </c>
      <c r="J55" s="13" t="s">
        <v>0</v>
      </c>
      <c r="K55" s="9">
        <f>SUM(G55:G55)</f>
        <v>0</v>
      </c>
    </row>
    <row r="56" spans="1:11" ht="12.75">
      <c r="A56" s="10" t="s">
        <v>199</v>
      </c>
      <c r="B56" s="10" t="s">
        <v>200</v>
      </c>
      <c r="C56" s="7" t="s">
        <v>201</v>
      </c>
      <c r="D56" s="7" t="s">
        <v>38</v>
      </c>
      <c r="E56" s="9">
        <v>600</v>
      </c>
      <c r="F56" s="11">
        <v>0</v>
      </c>
      <c r="G56" s="9">
        <f>ROUND(SUM(E56*F56),2)</f>
        <v>0</v>
      </c>
      <c r="H56" s="15" t="s">
        <v>0</v>
      </c>
      <c r="I56" s="10" t="s">
        <v>202</v>
      </c>
      <c r="J56" s="13" t="s">
        <v>0</v>
      </c>
      <c r="K56" s="9">
        <f>SUM(G56:G56)</f>
        <v>0</v>
      </c>
    </row>
    <row r="57" spans="1:11" ht="12.75">
      <c r="A57" s="10" t="s">
        <v>203</v>
      </c>
      <c r="B57" s="10" t="s">
        <v>204</v>
      </c>
      <c r="C57" s="7" t="s">
        <v>205</v>
      </c>
      <c r="D57" s="7" t="s">
        <v>43</v>
      </c>
      <c r="E57" s="9">
        <v>2200</v>
      </c>
      <c r="F57" s="11">
        <v>0</v>
      </c>
      <c r="G57" s="9">
        <f>ROUND(SUM(E57*F57),2)</f>
        <v>0</v>
      </c>
      <c r="H57" s="15" t="s">
        <v>0</v>
      </c>
      <c r="I57" s="10" t="s">
        <v>206</v>
      </c>
      <c r="J57" s="13" t="s">
        <v>0</v>
      </c>
      <c r="K57" s="9">
        <f>SUM(G57:G57)</f>
        <v>0</v>
      </c>
    </row>
    <row r="58" spans="1:11" ht="12.75">
      <c r="A58" s="10" t="s">
        <v>207</v>
      </c>
      <c r="B58" s="10" t="s">
        <v>208</v>
      </c>
      <c r="C58" s="7" t="s">
        <v>209</v>
      </c>
      <c r="D58" s="7" t="s">
        <v>23</v>
      </c>
      <c r="E58" s="9">
        <v>80</v>
      </c>
      <c r="F58" s="11">
        <v>0</v>
      </c>
      <c r="G58" s="9">
        <f>ROUND(SUM(E58*F58),2)</f>
        <v>0</v>
      </c>
      <c r="H58" s="15" t="s">
        <v>0</v>
      </c>
      <c r="I58" s="10" t="s">
        <v>210</v>
      </c>
      <c r="J58" s="13" t="s">
        <v>0</v>
      </c>
      <c r="K58" s="9">
        <f>SUM(G58:G58)</f>
        <v>0</v>
      </c>
    </row>
    <row r="59" spans="1:11" ht="12.75">
      <c r="A59" s="10" t="s">
        <v>211</v>
      </c>
      <c r="B59" s="10" t="s">
        <v>212</v>
      </c>
      <c r="C59" s="7" t="s">
        <v>213</v>
      </c>
      <c r="D59" s="7" t="s">
        <v>43</v>
      </c>
      <c r="E59" s="9">
        <v>3000</v>
      </c>
      <c r="F59" s="11">
        <v>0</v>
      </c>
      <c r="G59" s="9">
        <f>ROUND(SUM(E59*F59),2)</f>
        <v>0</v>
      </c>
      <c r="H59" s="15" t="s">
        <v>0</v>
      </c>
      <c r="I59" s="10" t="s">
        <v>214</v>
      </c>
      <c r="J59" s="13" t="s">
        <v>0</v>
      </c>
      <c r="K59" s="9">
        <f>SUM(G59:G59)</f>
        <v>0</v>
      </c>
    </row>
    <row r="60" spans="1:11" ht="12.75">
      <c r="A60" s="10" t="s">
        <v>215</v>
      </c>
      <c r="B60" s="10" t="s">
        <v>216</v>
      </c>
      <c r="C60" s="7" t="s">
        <v>217</v>
      </c>
      <c r="D60" s="7" t="s">
        <v>23</v>
      </c>
      <c r="E60" s="9">
        <v>100</v>
      </c>
      <c r="F60" s="11">
        <v>0</v>
      </c>
      <c r="G60" s="9">
        <f>ROUND(SUM(E60*F60),2)</f>
        <v>0</v>
      </c>
      <c r="H60" s="15" t="s">
        <v>0</v>
      </c>
      <c r="I60" s="10" t="s">
        <v>218</v>
      </c>
      <c r="J60" s="13" t="s">
        <v>0</v>
      </c>
      <c r="K60" s="9">
        <f>SUM(G60:G60)</f>
        <v>0</v>
      </c>
    </row>
    <row r="61" spans="1:11" ht="12.75">
      <c r="A61" s="10" t="s">
        <v>219</v>
      </c>
      <c r="B61" s="10" t="s">
        <v>220</v>
      </c>
      <c r="C61" s="7" t="s">
        <v>221</v>
      </c>
      <c r="D61" s="7" t="s">
        <v>38</v>
      </c>
      <c r="E61" s="9">
        <v>600</v>
      </c>
      <c r="F61" s="11">
        <v>0</v>
      </c>
      <c r="G61" s="9">
        <f>ROUND(SUM(E61*F61),2)</f>
        <v>0</v>
      </c>
      <c r="H61" s="15" t="s">
        <v>0</v>
      </c>
      <c r="I61" s="10" t="s">
        <v>222</v>
      </c>
      <c r="J61" s="13" t="s">
        <v>0</v>
      </c>
      <c r="K61" s="9">
        <f>SUM(G61:G61)</f>
        <v>0</v>
      </c>
    </row>
    <row r="62" spans="1:11" ht="12.75">
      <c r="A62" s="10" t="s">
        <v>223</v>
      </c>
      <c r="B62" s="10" t="s">
        <v>224</v>
      </c>
      <c r="C62" s="7" t="s">
        <v>225</v>
      </c>
      <c r="D62" s="7" t="s">
        <v>226</v>
      </c>
      <c r="E62" s="9">
        <v>2200</v>
      </c>
      <c r="F62" s="11">
        <v>0</v>
      </c>
      <c r="G62" s="9">
        <f>ROUND(SUM(E62*F62),2)</f>
        <v>0</v>
      </c>
      <c r="H62" s="15" t="s">
        <v>0</v>
      </c>
      <c r="I62" s="10" t="s">
        <v>227</v>
      </c>
      <c r="J62" s="13" t="s">
        <v>0</v>
      </c>
      <c r="K62" s="9">
        <f>SUM(G62:G62)</f>
        <v>0</v>
      </c>
    </row>
    <row r="63" spans="1:11" ht="12.75">
      <c r="A63" s="10" t="s">
        <v>228</v>
      </c>
      <c r="B63" s="10" t="s">
        <v>229</v>
      </c>
      <c r="C63" s="7" t="s">
        <v>230</v>
      </c>
      <c r="D63" s="7" t="s">
        <v>23</v>
      </c>
      <c r="E63" s="9">
        <v>600</v>
      </c>
      <c r="F63" s="11">
        <v>0</v>
      </c>
      <c r="G63" s="9">
        <f>ROUND(SUM(E63*F63),2)</f>
        <v>0</v>
      </c>
      <c r="H63" s="15" t="s">
        <v>0</v>
      </c>
      <c r="I63" s="10" t="s">
        <v>231</v>
      </c>
      <c r="J63" s="13" t="s">
        <v>0</v>
      </c>
      <c r="K63" s="9">
        <f>SUM(G63:G63)</f>
        <v>0</v>
      </c>
    </row>
    <row r="64" spans="1:11" ht="12.75">
      <c r="A64" s="10" t="s">
        <v>46</v>
      </c>
      <c r="B64" s="10" t="s">
        <v>232</v>
      </c>
      <c r="C64" s="7" t="s">
        <v>233</v>
      </c>
      <c r="D64" s="7" t="s">
        <v>43</v>
      </c>
      <c r="E64" s="9">
        <v>1000</v>
      </c>
      <c r="F64" s="11">
        <v>0</v>
      </c>
      <c r="G64" s="9">
        <f>ROUND(SUM(E64*F64),2)</f>
        <v>0</v>
      </c>
      <c r="H64" s="15" t="s">
        <v>0</v>
      </c>
      <c r="I64" s="10" t="s">
        <v>234</v>
      </c>
      <c r="J64" s="13" t="s">
        <v>0</v>
      </c>
      <c r="K64" s="9">
        <f>SUM(G64:G64)</f>
        <v>0</v>
      </c>
    </row>
    <row r="65" spans="1:11" ht="12.75">
      <c r="A65" s="10" t="s">
        <v>235</v>
      </c>
      <c r="B65" s="10" t="s">
        <v>236</v>
      </c>
      <c r="C65" s="7" t="s">
        <v>237</v>
      </c>
      <c r="D65" s="7" t="s">
        <v>38</v>
      </c>
      <c r="E65" s="9">
        <v>1000</v>
      </c>
      <c r="F65" s="11">
        <v>0</v>
      </c>
      <c r="G65" s="9">
        <f>ROUND(SUM(E65*F65),2)</f>
        <v>0</v>
      </c>
      <c r="H65" s="15" t="s">
        <v>0</v>
      </c>
      <c r="I65" s="10" t="s">
        <v>238</v>
      </c>
      <c r="J65" s="13" t="s">
        <v>0</v>
      </c>
      <c r="K65" s="9">
        <f>SUM(G65:G65)</f>
        <v>0</v>
      </c>
    </row>
    <row r="66" spans="1:11" ht="12.75">
      <c r="A66" s="10" t="s">
        <v>239</v>
      </c>
      <c r="B66" s="10" t="s">
        <v>240</v>
      </c>
      <c r="C66" s="7" t="s">
        <v>241</v>
      </c>
      <c r="D66" s="7" t="s">
        <v>43</v>
      </c>
      <c r="E66" s="9">
        <v>2200</v>
      </c>
      <c r="F66" s="11">
        <v>0</v>
      </c>
      <c r="G66" s="9">
        <f>ROUND(SUM(E66*F66),2)</f>
        <v>0</v>
      </c>
      <c r="H66" s="15" t="s">
        <v>0</v>
      </c>
      <c r="I66" s="10" t="s">
        <v>242</v>
      </c>
      <c r="J66" s="13" t="s">
        <v>0</v>
      </c>
      <c r="K66" s="9">
        <f>SUM(G66:G66)</f>
        <v>0</v>
      </c>
    </row>
    <row r="67" spans="1:11" ht="12.75">
      <c r="A67" s="10" t="s">
        <v>243</v>
      </c>
      <c r="B67" s="10" t="s">
        <v>244</v>
      </c>
      <c r="C67" s="7" t="s">
        <v>245</v>
      </c>
      <c r="D67" s="7" t="s">
        <v>43</v>
      </c>
      <c r="E67" s="9">
        <v>2200</v>
      </c>
      <c r="F67" s="11">
        <v>0</v>
      </c>
      <c r="G67" s="9">
        <f>ROUND(SUM(E67*F67),2)</f>
        <v>0</v>
      </c>
      <c r="H67" s="15" t="s">
        <v>0</v>
      </c>
      <c r="I67" s="10" t="s">
        <v>246</v>
      </c>
      <c r="J67" s="13" t="s">
        <v>0</v>
      </c>
      <c r="K67" s="9">
        <f>SUM(G67:G67)</f>
        <v>0</v>
      </c>
    </row>
    <row r="68" spans="1:11" ht="12.75">
      <c r="A68" s="10" t="s">
        <v>247</v>
      </c>
      <c r="B68" s="10" t="s">
        <v>248</v>
      </c>
      <c r="C68" s="7" t="s">
        <v>249</v>
      </c>
      <c r="D68" s="7" t="s">
        <v>43</v>
      </c>
      <c r="E68" s="9">
        <v>2200</v>
      </c>
      <c r="F68" s="11">
        <v>0</v>
      </c>
      <c r="G68" s="9">
        <f>ROUND(SUM(E68*F68),2)</f>
        <v>0</v>
      </c>
      <c r="H68" s="15" t="s">
        <v>0</v>
      </c>
      <c r="I68" s="10" t="s">
        <v>250</v>
      </c>
      <c r="J68" s="13" t="s">
        <v>0</v>
      </c>
      <c r="K68" s="9">
        <f>SUM(G68:G68)</f>
        <v>0</v>
      </c>
    </row>
    <row r="69" spans="1:11" ht="12.75">
      <c r="A69" s="10" t="s">
        <v>251</v>
      </c>
      <c r="B69" s="10" t="s">
        <v>252</v>
      </c>
      <c r="C69" s="7" t="s">
        <v>253</v>
      </c>
      <c r="D69" s="7" t="s">
        <v>43</v>
      </c>
      <c r="E69" s="9">
        <v>2200</v>
      </c>
      <c r="F69" s="11">
        <v>0</v>
      </c>
      <c r="G69" s="9">
        <f>ROUND(SUM(E69*F69),2)</f>
        <v>0</v>
      </c>
      <c r="H69" s="15" t="s">
        <v>0</v>
      </c>
      <c r="I69" s="10" t="s">
        <v>254</v>
      </c>
      <c r="J69" s="13" t="s">
        <v>0</v>
      </c>
      <c r="K69" s="9">
        <f>SUM(G69:G69)</f>
        <v>0</v>
      </c>
    </row>
    <row r="70" spans="1:11" ht="12.75">
      <c r="A70" s="10" t="s">
        <v>255</v>
      </c>
      <c r="B70" s="10" t="s">
        <v>256</v>
      </c>
      <c r="C70" s="7" t="s">
        <v>257</v>
      </c>
      <c r="D70" s="7" t="s">
        <v>38</v>
      </c>
      <c r="E70" s="9">
        <v>400</v>
      </c>
      <c r="F70" s="11">
        <v>0</v>
      </c>
      <c r="G70" s="9">
        <f>ROUND(SUM(E70*F70),2)</f>
        <v>0</v>
      </c>
      <c r="H70" s="15" t="s">
        <v>0</v>
      </c>
      <c r="I70" s="10" t="s">
        <v>258</v>
      </c>
      <c r="J70" s="13" t="s">
        <v>0</v>
      </c>
      <c r="K70" s="9">
        <f>SUM(G70:G70)</f>
        <v>0</v>
      </c>
    </row>
    <row r="71" spans="1:11" ht="12.75">
      <c r="A71" s="10" t="s">
        <v>259</v>
      </c>
      <c r="B71" s="10" t="s">
        <v>260</v>
      </c>
      <c r="C71" s="7" t="s">
        <v>261</v>
      </c>
      <c r="D71" s="7" t="s">
        <v>38</v>
      </c>
      <c r="E71" s="9">
        <v>400</v>
      </c>
      <c r="F71" s="11">
        <v>0</v>
      </c>
      <c r="G71" s="9">
        <f>ROUND(SUM(E71*F71),2)</f>
        <v>0</v>
      </c>
      <c r="H71" s="15" t="s">
        <v>0</v>
      </c>
      <c r="I71" s="10" t="s">
        <v>262</v>
      </c>
      <c r="J71" s="13" t="s">
        <v>0</v>
      </c>
      <c r="K71" s="9">
        <f>SUM(G71:G71)</f>
        <v>0</v>
      </c>
    </row>
    <row r="72" spans="1:11" ht="12.75">
      <c r="A72" s="10" t="s">
        <v>263</v>
      </c>
      <c r="B72" s="10" t="s">
        <v>264</v>
      </c>
      <c r="C72" s="7" t="s">
        <v>265</v>
      </c>
      <c r="D72" s="7" t="s">
        <v>38</v>
      </c>
      <c r="E72" s="9">
        <v>1000</v>
      </c>
      <c r="F72" s="11">
        <v>0</v>
      </c>
      <c r="G72" s="9">
        <f>ROUND(SUM(E72*F72),2)</f>
        <v>0</v>
      </c>
      <c r="H72" s="15" t="s">
        <v>0</v>
      </c>
      <c r="I72" s="10" t="s">
        <v>266</v>
      </c>
      <c r="J72" s="13" t="s">
        <v>0</v>
      </c>
      <c r="K72" s="9">
        <f>SUM(G72:G72)</f>
        <v>0</v>
      </c>
    </row>
    <row r="73" spans="1:11" ht="12.75">
      <c r="A73" s="10" t="s">
        <v>267</v>
      </c>
      <c r="B73" s="10" t="s">
        <v>268</v>
      </c>
      <c r="C73" s="7" t="s">
        <v>269</v>
      </c>
      <c r="D73" s="7" t="s">
        <v>178</v>
      </c>
      <c r="E73" s="9">
        <v>1000</v>
      </c>
      <c r="F73" s="11">
        <v>0</v>
      </c>
      <c r="G73" s="9">
        <f>ROUND(SUM(E73*F73),2)</f>
        <v>0</v>
      </c>
      <c r="H73" s="15" t="s">
        <v>0</v>
      </c>
      <c r="I73" s="10" t="s">
        <v>270</v>
      </c>
      <c r="J73" s="13" t="s">
        <v>0</v>
      </c>
      <c r="K73" s="9">
        <f>SUM(G73:G73)</f>
        <v>0</v>
      </c>
    </row>
    <row r="74" spans="1:11" ht="12.75">
      <c r="A74" s="10" t="s">
        <v>271</v>
      </c>
      <c r="B74" s="10" t="s">
        <v>272</v>
      </c>
      <c r="C74" s="7" t="s">
        <v>273</v>
      </c>
      <c r="D74" s="7" t="s">
        <v>23</v>
      </c>
      <c r="E74" s="9">
        <v>100</v>
      </c>
      <c r="F74" s="11">
        <v>0</v>
      </c>
      <c r="G74" s="9">
        <f>ROUND(SUM(E74*F74),2)</f>
        <v>0</v>
      </c>
      <c r="H74" s="15" t="s">
        <v>0</v>
      </c>
      <c r="I74" s="10" t="s">
        <v>274</v>
      </c>
      <c r="J74" s="13" t="s">
        <v>0</v>
      </c>
      <c r="K74" s="9">
        <f>SUM(G74:G74)</f>
        <v>0</v>
      </c>
    </row>
    <row r="75" spans="1:11" ht="12.75">
      <c r="A75" s="10" t="s">
        <v>275</v>
      </c>
      <c r="B75" s="10" t="s">
        <v>276</v>
      </c>
      <c r="C75" s="7" t="s">
        <v>277</v>
      </c>
      <c r="D75" s="7" t="s">
        <v>38</v>
      </c>
      <c r="E75" s="9">
        <v>600</v>
      </c>
      <c r="F75" s="11">
        <v>0</v>
      </c>
      <c r="G75" s="9">
        <f>ROUND(SUM(E75*F75),2)</f>
        <v>0</v>
      </c>
      <c r="H75" s="15" t="s">
        <v>0</v>
      </c>
      <c r="I75" s="10" t="s">
        <v>278</v>
      </c>
      <c r="J75" s="13" t="s">
        <v>0</v>
      </c>
      <c r="K75" s="9">
        <f>SUM(G75:G75)</f>
        <v>0</v>
      </c>
    </row>
    <row r="76" spans="1:11" ht="12.75">
      <c r="A76" s="10" t="s">
        <v>279</v>
      </c>
      <c r="B76" s="10" t="s">
        <v>280</v>
      </c>
      <c r="C76" s="7" t="s">
        <v>281</v>
      </c>
      <c r="D76" s="7" t="s">
        <v>23</v>
      </c>
      <c r="E76" s="9">
        <v>3000</v>
      </c>
      <c r="F76" s="11">
        <v>0</v>
      </c>
      <c r="G76" s="9">
        <f>ROUND(SUM(E76*F76),2)</f>
        <v>0</v>
      </c>
      <c r="H76" s="15" t="s">
        <v>0</v>
      </c>
      <c r="I76" s="10" t="s">
        <v>282</v>
      </c>
      <c r="J76" s="13" t="s">
        <v>0</v>
      </c>
      <c r="K76" s="9">
        <f>SUM(G76:G76)</f>
        <v>0</v>
      </c>
    </row>
    <row r="77" spans="1:11" ht="12.75">
      <c r="A77" s="10" t="s">
        <v>283</v>
      </c>
      <c r="B77" s="10" t="s">
        <v>284</v>
      </c>
      <c r="C77" s="7" t="s">
        <v>285</v>
      </c>
      <c r="D77" s="7" t="s">
        <v>23</v>
      </c>
      <c r="E77" s="9">
        <v>1000</v>
      </c>
      <c r="F77" s="11">
        <v>0</v>
      </c>
      <c r="G77" s="9">
        <f>ROUND(SUM(E77*F77),2)</f>
        <v>0</v>
      </c>
      <c r="H77" s="15" t="s">
        <v>0</v>
      </c>
      <c r="I77" s="10" t="s">
        <v>286</v>
      </c>
      <c r="J77" s="13" t="s">
        <v>0</v>
      </c>
      <c r="K77" s="9">
        <f>SUM(G77:G77)</f>
        <v>0</v>
      </c>
    </row>
    <row r="78" spans="1:11" ht="12.75">
      <c r="A78" s="10" t="s">
        <v>287</v>
      </c>
      <c r="B78" s="10" t="s">
        <v>288</v>
      </c>
      <c r="C78" s="7" t="s">
        <v>289</v>
      </c>
      <c r="D78" s="7" t="s">
        <v>23</v>
      </c>
      <c r="E78" s="9">
        <v>80</v>
      </c>
      <c r="F78" s="11">
        <v>0</v>
      </c>
      <c r="G78" s="9">
        <f>ROUND(SUM(E78*F78),2)</f>
        <v>0</v>
      </c>
      <c r="H78" s="15" t="s">
        <v>0</v>
      </c>
      <c r="I78" s="10" t="s">
        <v>290</v>
      </c>
      <c r="J78" s="13" t="s">
        <v>0</v>
      </c>
      <c r="K78" s="9">
        <f>SUM(G78:G78)</f>
        <v>0</v>
      </c>
    </row>
    <row r="79" spans="1:11" ht="12.75">
      <c r="A79" s="10" t="s">
        <v>291</v>
      </c>
      <c r="B79" s="10" t="s">
        <v>292</v>
      </c>
      <c r="C79" s="7" t="s">
        <v>293</v>
      </c>
      <c r="D79" s="7" t="s">
        <v>23</v>
      </c>
      <c r="E79" s="9">
        <v>2200</v>
      </c>
      <c r="F79" s="11">
        <v>0</v>
      </c>
      <c r="G79" s="9">
        <f>ROUND(SUM(E79*F79),2)</f>
        <v>0</v>
      </c>
      <c r="H79" s="15" t="s">
        <v>0</v>
      </c>
      <c r="I79" s="10" t="s">
        <v>294</v>
      </c>
      <c r="J79" s="13" t="s">
        <v>0</v>
      </c>
      <c r="K79" s="9">
        <f>SUM(G79:G79)</f>
        <v>0</v>
      </c>
    </row>
    <row r="80" spans="1:11" ht="12.75">
      <c r="A80" s="10" t="s">
        <v>295</v>
      </c>
      <c r="B80" s="10" t="s">
        <v>296</v>
      </c>
      <c r="C80" s="7" t="s">
        <v>297</v>
      </c>
      <c r="D80" s="7" t="s">
        <v>23</v>
      </c>
      <c r="E80" s="9">
        <v>3000</v>
      </c>
      <c r="F80" s="11">
        <v>0</v>
      </c>
      <c r="G80" s="9">
        <f>ROUND(SUM(E80*F80),2)</f>
        <v>0</v>
      </c>
      <c r="H80" s="15" t="s">
        <v>0</v>
      </c>
      <c r="I80" s="10" t="s">
        <v>298</v>
      </c>
      <c r="J80" s="13" t="s">
        <v>0</v>
      </c>
      <c r="K80" s="9">
        <f>SUM(G80:G80)</f>
        <v>0</v>
      </c>
    </row>
    <row r="81" spans="1:11" ht="12.75">
      <c r="A81" s="10" t="s">
        <v>299</v>
      </c>
      <c r="B81" s="10" t="s">
        <v>300</v>
      </c>
      <c r="C81" s="7" t="s">
        <v>301</v>
      </c>
      <c r="D81" s="7" t="s">
        <v>178</v>
      </c>
      <c r="E81" s="9">
        <v>300</v>
      </c>
      <c r="F81" s="11">
        <v>0</v>
      </c>
      <c r="G81" s="9">
        <f>ROUND(SUM(E81*F81),2)</f>
        <v>0</v>
      </c>
      <c r="H81" s="15" t="s">
        <v>0</v>
      </c>
      <c r="I81" s="10" t="s">
        <v>302</v>
      </c>
      <c r="J81" s="13" t="s">
        <v>0</v>
      </c>
      <c r="K81" s="9">
        <f>SUM(G81:G81)</f>
        <v>0</v>
      </c>
    </row>
    <row r="82" spans="1:11" ht="12.75">
      <c r="A82" s="10" t="s">
        <v>303</v>
      </c>
      <c r="B82" s="10" t="s">
        <v>304</v>
      </c>
      <c r="C82" s="7" t="s">
        <v>305</v>
      </c>
      <c r="D82" s="7" t="s">
        <v>306</v>
      </c>
      <c r="E82" s="9">
        <v>2200</v>
      </c>
      <c r="F82" s="11">
        <v>0</v>
      </c>
      <c r="G82" s="9">
        <f>ROUND(SUM(E82*F82),2)</f>
        <v>0</v>
      </c>
      <c r="H82" s="15" t="s">
        <v>0</v>
      </c>
      <c r="I82" s="10" t="s">
        <v>307</v>
      </c>
      <c r="J82" s="13" t="s">
        <v>0</v>
      </c>
      <c r="K82" s="9">
        <f>SUM(G82:G82)</f>
        <v>0</v>
      </c>
    </row>
    <row r="83" spans="1:11" ht="12.75">
      <c r="A83" s="10" t="s">
        <v>308</v>
      </c>
      <c r="B83" s="10" t="s">
        <v>309</v>
      </c>
      <c r="C83" s="7" t="s">
        <v>310</v>
      </c>
      <c r="D83" s="7" t="s">
        <v>38</v>
      </c>
      <c r="E83" s="9">
        <v>400</v>
      </c>
      <c r="F83" s="11">
        <v>0</v>
      </c>
      <c r="G83" s="9">
        <f>ROUND(SUM(E83*F83),2)</f>
        <v>0</v>
      </c>
      <c r="H83" s="15" t="s">
        <v>0</v>
      </c>
      <c r="I83" s="10" t="s">
        <v>311</v>
      </c>
      <c r="J83" s="13" t="s">
        <v>0</v>
      </c>
      <c r="K83" s="9">
        <f>SUM(G83:G83)</f>
        <v>0</v>
      </c>
    </row>
    <row r="84" spans="1:11" ht="12.75">
      <c r="A84" s="10" t="s">
        <v>312</v>
      </c>
      <c r="B84" s="10" t="s">
        <v>313</v>
      </c>
      <c r="C84" s="7" t="s">
        <v>314</v>
      </c>
      <c r="D84" s="7" t="s">
        <v>23</v>
      </c>
      <c r="E84" s="9">
        <v>60</v>
      </c>
      <c r="F84" s="11">
        <v>0</v>
      </c>
      <c r="G84" s="9">
        <f>ROUND(SUM(E84*F84),2)</f>
        <v>0</v>
      </c>
      <c r="H84" s="15" t="s">
        <v>0</v>
      </c>
      <c r="I84" s="10" t="s">
        <v>315</v>
      </c>
      <c r="J84" s="13" t="s">
        <v>0</v>
      </c>
      <c r="K84" s="9">
        <f>SUM(G84:G84)</f>
        <v>0</v>
      </c>
    </row>
    <row r="85" spans="1:11" ht="12.75">
      <c r="A85" s="10" t="s">
        <v>316</v>
      </c>
      <c r="B85" s="10" t="s">
        <v>317</v>
      </c>
      <c r="C85" s="7" t="s">
        <v>318</v>
      </c>
      <c r="D85" s="7" t="s">
        <v>38</v>
      </c>
      <c r="E85" s="9">
        <v>400</v>
      </c>
      <c r="F85" s="11">
        <v>0</v>
      </c>
      <c r="G85" s="9">
        <f>ROUND(SUM(E85*F85),2)</f>
        <v>0</v>
      </c>
      <c r="H85" s="15" t="s">
        <v>0</v>
      </c>
      <c r="I85" s="10" t="s">
        <v>319</v>
      </c>
      <c r="J85" s="13" t="s">
        <v>0</v>
      </c>
      <c r="K85" s="9">
        <f>SUM(G85:G85)</f>
        <v>0</v>
      </c>
    </row>
    <row r="86" spans="1:11" ht="12.75">
      <c r="A86" s="10" t="s">
        <v>320</v>
      </c>
      <c r="B86" s="10" t="s">
        <v>321</v>
      </c>
      <c r="C86" s="7" t="s">
        <v>322</v>
      </c>
      <c r="D86" s="7" t="s">
        <v>43</v>
      </c>
      <c r="E86" s="9">
        <v>80</v>
      </c>
      <c r="F86" s="11">
        <v>0</v>
      </c>
      <c r="G86" s="9">
        <f>ROUND(SUM(E86*F86),2)</f>
        <v>0</v>
      </c>
      <c r="H86" s="15" t="s">
        <v>0</v>
      </c>
      <c r="I86" s="10" t="s">
        <v>323</v>
      </c>
      <c r="J86" s="13" t="s">
        <v>0</v>
      </c>
      <c r="K86" s="9">
        <f>SUM(G86:G86)</f>
        <v>0</v>
      </c>
    </row>
    <row r="87" spans="1:11" ht="12.75">
      <c r="A87" s="10" t="s">
        <v>324</v>
      </c>
      <c r="B87" s="10" t="s">
        <v>325</v>
      </c>
      <c r="C87" s="7" t="s">
        <v>326</v>
      </c>
      <c r="D87" s="7" t="s">
        <v>23</v>
      </c>
      <c r="E87" s="9">
        <v>300</v>
      </c>
      <c r="F87" s="11">
        <v>0</v>
      </c>
      <c r="G87" s="9">
        <f>ROUND(SUM(E87*F87),2)</f>
        <v>0</v>
      </c>
      <c r="H87" s="15" t="s">
        <v>0</v>
      </c>
      <c r="I87" s="10" t="s">
        <v>327</v>
      </c>
      <c r="J87" s="13" t="s">
        <v>0</v>
      </c>
      <c r="K87" s="9">
        <f>SUM(G87:G87)</f>
        <v>0</v>
      </c>
    </row>
    <row r="88" spans="1:11" ht="12.75">
      <c r="A88" s="10" t="s">
        <v>328</v>
      </c>
      <c r="B88" s="10" t="s">
        <v>329</v>
      </c>
      <c r="C88" s="7" t="s">
        <v>330</v>
      </c>
      <c r="D88" s="7" t="s">
        <v>43</v>
      </c>
      <c r="E88" s="9">
        <v>3000</v>
      </c>
      <c r="F88" s="11">
        <v>0</v>
      </c>
      <c r="G88" s="9">
        <f>ROUND(SUM(E88*F88),2)</f>
        <v>0</v>
      </c>
      <c r="H88" s="15" t="s">
        <v>0</v>
      </c>
      <c r="I88" s="10" t="s">
        <v>331</v>
      </c>
      <c r="J88" s="13" t="s">
        <v>0</v>
      </c>
      <c r="K88" s="9">
        <f>SUM(G88:G88)</f>
        <v>0</v>
      </c>
    </row>
    <row r="89" spans="1:11" ht="12.75">
      <c r="A89" s="10" t="s">
        <v>332</v>
      </c>
      <c r="B89" s="10" t="s">
        <v>333</v>
      </c>
      <c r="C89" s="7" t="s">
        <v>334</v>
      </c>
      <c r="D89" s="7" t="s">
        <v>38</v>
      </c>
      <c r="E89" s="9">
        <v>300</v>
      </c>
      <c r="F89" s="11">
        <v>0</v>
      </c>
      <c r="G89" s="9">
        <f>ROUND(SUM(E89*F89),2)</f>
        <v>0</v>
      </c>
      <c r="H89" s="15" t="s">
        <v>0</v>
      </c>
      <c r="I89" s="10" t="s">
        <v>335</v>
      </c>
      <c r="J89" s="13" t="s">
        <v>0</v>
      </c>
      <c r="K89" s="9">
        <f>SUM(G89:G89)</f>
        <v>0</v>
      </c>
    </row>
    <row r="90" spans="1:11" ht="12.75">
      <c r="A90" s="10" t="s">
        <v>336</v>
      </c>
      <c r="B90" s="10" t="s">
        <v>337</v>
      </c>
      <c r="C90" s="7" t="s">
        <v>338</v>
      </c>
      <c r="D90" s="7" t="s">
        <v>38</v>
      </c>
      <c r="E90" s="9">
        <v>300</v>
      </c>
      <c r="F90" s="11">
        <v>0</v>
      </c>
      <c r="G90" s="9">
        <f>ROUND(SUM(E90*F90),2)</f>
        <v>0</v>
      </c>
      <c r="H90" s="15" t="s">
        <v>0</v>
      </c>
      <c r="I90" s="10" t="s">
        <v>339</v>
      </c>
      <c r="J90" s="13" t="s">
        <v>0</v>
      </c>
      <c r="K90" s="9">
        <f>SUM(G90:G90)</f>
        <v>0</v>
      </c>
    </row>
    <row r="91" spans="1:11" ht="12.75">
      <c r="A91" s="10" t="s">
        <v>340</v>
      </c>
      <c r="B91" s="10" t="s">
        <v>341</v>
      </c>
      <c r="C91" s="7" t="s">
        <v>342</v>
      </c>
      <c r="D91" s="7" t="s">
        <v>343</v>
      </c>
      <c r="E91" s="9">
        <v>600</v>
      </c>
      <c r="F91" s="11">
        <v>0</v>
      </c>
      <c r="G91" s="9">
        <f>ROUND(SUM(E91*F91),2)</f>
        <v>0</v>
      </c>
      <c r="H91" s="15" t="s">
        <v>0</v>
      </c>
      <c r="I91" s="10" t="s">
        <v>344</v>
      </c>
      <c r="J91" s="13" t="s">
        <v>0</v>
      </c>
      <c r="K91" s="9">
        <f>SUM(G91:G91)</f>
        <v>0</v>
      </c>
    </row>
    <row r="92" spans="1:11" ht="12.75">
      <c r="A92" s="10" t="s">
        <v>345</v>
      </c>
      <c r="B92" s="10" t="s">
        <v>77</v>
      </c>
      <c r="C92" s="7" t="s">
        <v>346</v>
      </c>
      <c r="D92" s="7" t="s">
        <v>347</v>
      </c>
      <c r="E92" s="9">
        <v>600</v>
      </c>
      <c r="F92" s="11">
        <v>0</v>
      </c>
      <c r="G92" s="9">
        <f>ROUND(SUM(E92*F92),2)</f>
        <v>0</v>
      </c>
      <c r="H92" s="15" t="s">
        <v>0</v>
      </c>
      <c r="I92" s="10" t="s">
        <v>348</v>
      </c>
      <c r="J92" s="13" t="s">
        <v>0</v>
      </c>
      <c r="K92" s="9">
        <f>SUM(G92:G92)</f>
        <v>0</v>
      </c>
    </row>
    <row r="93" spans="1:11" ht="12.75">
      <c r="A93" s="10" t="s">
        <v>349</v>
      </c>
      <c r="B93" s="10" t="s">
        <v>350</v>
      </c>
      <c r="C93" s="7" t="s">
        <v>351</v>
      </c>
      <c r="D93" s="7" t="s">
        <v>38</v>
      </c>
      <c r="E93" s="9">
        <v>600</v>
      </c>
      <c r="F93" s="11">
        <v>0</v>
      </c>
      <c r="G93" s="9">
        <f>ROUND(SUM(E93*F93),2)</f>
        <v>0</v>
      </c>
      <c r="H93" s="15" t="s">
        <v>0</v>
      </c>
      <c r="I93" s="10" t="s">
        <v>352</v>
      </c>
      <c r="J93" s="13" t="s">
        <v>0</v>
      </c>
      <c r="K93" s="9">
        <f>SUM(G93:G93)</f>
        <v>0</v>
      </c>
    </row>
    <row r="94" spans="1:11" ht="12.75">
      <c r="A94" s="10" t="s">
        <v>353</v>
      </c>
      <c r="B94" s="10" t="s">
        <v>354</v>
      </c>
      <c r="C94" s="7" t="s">
        <v>355</v>
      </c>
      <c r="D94" s="7" t="s">
        <v>43</v>
      </c>
      <c r="E94" s="9">
        <v>2200</v>
      </c>
      <c r="F94" s="11">
        <v>0</v>
      </c>
      <c r="G94" s="9">
        <f>ROUND(SUM(E94*F94),2)</f>
        <v>0</v>
      </c>
      <c r="H94" s="15" t="s">
        <v>0</v>
      </c>
      <c r="I94" s="10" t="s">
        <v>356</v>
      </c>
      <c r="J94" s="13" t="s">
        <v>0</v>
      </c>
      <c r="K94" s="9">
        <f>SUM(G94:G94)</f>
        <v>0</v>
      </c>
    </row>
    <row r="95" spans="1:11" ht="12.75">
      <c r="A95" s="10" t="s">
        <v>357</v>
      </c>
      <c r="B95" s="10" t="s">
        <v>358</v>
      </c>
      <c r="C95" s="7" t="s">
        <v>359</v>
      </c>
      <c r="D95" s="7" t="s">
        <v>23</v>
      </c>
      <c r="E95" s="9">
        <v>500</v>
      </c>
      <c r="F95" s="11">
        <v>0</v>
      </c>
      <c r="G95" s="9">
        <f>ROUND(SUM(E95*F95),2)</f>
        <v>0</v>
      </c>
      <c r="H95" s="15" t="s">
        <v>0</v>
      </c>
      <c r="I95" s="10" t="s">
        <v>360</v>
      </c>
      <c r="J95" s="13" t="s">
        <v>0</v>
      </c>
      <c r="K95" s="9">
        <f>SUM(G95:G95)</f>
        <v>0</v>
      </c>
    </row>
    <row r="96" spans="1:11" ht="12.75">
      <c r="A96" s="10" t="s">
        <v>361</v>
      </c>
      <c r="B96" s="10" t="s">
        <v>362</v>
      </c>
      <c r="C96" s="7" t="s">
        <v>363</v>
      </c>
      <c r="D96" s="7" t="s">
        <v>38</v>
      </c>
      <c r="E96" s="9">
        <v>600</v>
      </c>
      <c r="F96" s="11">
        <v>0</v>
      </c>
      <c r="G96" s="9">
        <f>ROUND(SUM(E96*F96),2)</f>
        <v>0</v>
      </c>
      <c r="H96" s="15" t="s">
        <v>0</v>
      </c>
      <c r="I96" s="10" t="s">
        <v>364</v>
      </c>
      <c r="J96" s="13" t="s">
        <v>0</v>
      </c>
      <c r="K96" s="9">
        <f>SUM(G96:G96)</f>
        <v>0</v>
      </c>
    </row>
    <row r="98" spans="6:7" ht="12.75">
      <c r="F98" s="16" t="s">
        <v>365</v>
      </c>
      <c r="G98" s="9">
        <f>SUM(G9:G96)</f>
        <v>0</v>
      </c>
    </row>
    <row r="101" spans="2:4" ht="12.75">
      <c r="B101" s="17" t="s">
        <v>366</v>
      </c>
      <c r="D101" s="20" t="s">
        <v>367</v>
      </c>
    </row>
    <row r="103" ht="12.75">
      <c r="B103" s="21" t="s">
        <v>368</v>
      </c>
    </row>
    <row r="105" spans="2:3" ht="82.5" customHeight="1">
      <c r="B105" s="3" t="s">
        <v>369</v>
      </c>
      <c r="C105" s="3" t="s">
        <v>370</v>
      </c>
    </row>
    <row r="108" ht="12.75">
      <c r="B108" s="18" t="s">
        <v>371</v>
      </c>
    </row>
    <row r="109" ht="12.75">
      <c r="B109" s="19" t="s">
        <v>372</v>
      </c>
    </row>
    <row r="114" ht="12.75"/>
    <row r="115"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01:C101"/>
    <mergeCell ref="D101:K101"/>
    <mergeCell ref="B103:K103"/>
    <mergeCell ref="C105:K105"/>
    <mergeCell ref="B108:K108"/>
    <mergeCell ref="B109:K10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